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510"/>
  <workbookPr defaultThemeVersion="124226"/>
  <mc:AlternateContent xmlns:mc="http://schemas.openxmlformats.org/markup-compatibility/2006">
    <mc:Choice Requires="x15">
      <x15ac:absPath xmlns:x15ac="http://schemas.microsoft.com/office/spreadsheetml/2010/11/ac" url="/Users/Jack/Desktop/"/>
    </mc:Choice>
  </mc:AlternateContent>
  <xr:revisionPtr revIDLastSave="0" documentId="13_ncr:1_{7518EB3E-7EE6-8142-ADCD-43A63C2B2792}" xr6:coauthVersionLast="45" xr6:coauthVersionMax="45" xr10:uidLastSave="{00000000-0000-0000-0000-000000000000}"/>
  <bookViews>
    <workbookView xWindow="1480" yWindow="460" windowWidth="32120" windowHeight="20540" activeTab="2" xr2:uid="{00000000-000D-0000-FFFF-FFFF00000000}"/>
  </bookViews>
  <sheets>
    <sheet name="Front Page" sheetId="4" r:id="rId1"/>
    <sheet name="Background" sheetId="5" r:id="rId2"/>
    <sheet name="Percents" sheetId="1" r:id="rId3"/>
    <sheet name="Counts" sheetId="2" r:id="rId4"/>
    <sheet name="Further Info" sheetId="6" r:id="rId5"/>
  </sheets>
  <externalReferences>
    <externalReference r:id="rId6"/>
  </externalReferences>
  <definedNames>
    <definedName name="Background" localSheetId="1">Background!$A$1:$C$15</definedName>
    <definedName name="Background" localSheetId="0">#REF!</definedName>
    <definedName name="Background" localSheetId="4">#REF!</definedName>
    <definedName name="Background">#REF!</definedName>
    <definedName name="FooterInfo" localSheetId="4">#REF!</definedName>
    <definedName name="FooterInfo">#REF!</definedName>
    <definedName name="MainTitle" localSheetId="0">'Front Page'!$A$1:$M$34</definedName>
    <definedName name="MainTitle" localSheetId="4">#REF!</definedName>
    <definedName name="MainTitle">#REF!</definedName>
    <definedName name="_xlnm.Print_Area" localSheetId="0">'Front Page'!$B$2:$C$17</definedName>
    <definedName name="_xlnm.Print_Titles" localSheetId="3">Counts!$A:$B,Counts!$1:$8</definedName>
    <definedName name="_xlnm.Print_Titles" localSheetId="2">Percents!$A:$B,Percents!$1:$8</definedName>
    <definedName name="TOC_START" localSheetId="1">#REF!</definedName>
    <definedName name="TOC_START" localSheetId="4">#REF!</definedName>
    <definedName name="TOC_START">#REF!</definedName>
    <definedName name="weightedCount" localSheetId="4">[1]Styles!$N$27</definedName>
    <definedName name="weightedPercent" localSheetId="4">[1]Styles!$N$28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30" i="4" l="1"/>
</calcChain>
</file>

<file path=xl/sharedStrings.xml><?xml version="1.0" encoding="utf-8"?>
<sst xmlns="http://schemas.openxmlformats.org/spreadsheetml/2006/main" count="419" uniqueCount="105">
  <si>
    <t>Age groups</t>
  </si>
  <si>
    <t>Gender</t>
  </si>
  <si>
    <t>18 - 24</t>
  </si>
  <si>
    <t>25 - 34</t>
  </si>
  <si>
    <t>35 - 44</t>
  </si>
  <si>
    <t>45 - 54</t>
  </si>
  <si>
    <t>55+</t>
  </si>
  <si>
    <t>Male</t>
  </si>
  <si>
    <t>Female</t>
  </si>
  <si>
    <t>Milano</t>
  </si>
  <si>
    <t>Roma</t>
  </si>
  <si>
    <t>Barcelona</t>
  </si>
  <si>
    <t>Madrid</t>
  </si>
  <si>
    <t>Lyon</t>
  </si>
  <si>
    <t>Paris</t>
  </si>
  <si>
    <t>Toulouse</t>
  </si>
  <si>
    <t>Marseille</t>
  </si>
  <si>
    <t>Nice</t>
  </si>
  <si>
    <t>Lille</t>
  </si>
  <si>
    <t>Berlin</t>
  </si>
  <si>
    <t>Hamburg</t>
  </si>
  <si>
    <t>Köln</t>
  </si>
  <si>
    <t>Rhein/Main</t>
  </si>
  <si>
    <t>München</t>
  </si>
  <si>
    <t>Bruxelles</t>
  </si>
  <si>
    <t>Wallonie</t>
  </si>
  <si>
    <t>Flandres</t>
  </si>
  <si>
    <t>Birmingham</t>
  </si>
  <si>
    <t>Leeds</t>
  </si>
  <si>
    <t>Glasgow</t>
  </si>
  <si>
    <t>London</t>
  </si>
  <si>
    <t>Manchester</t>
  </si>
  <si>
    <t>Total</t>
  </si>
  <si>
    <t>JTAE_Q1a. The 2019 novel coronavirus (2019-nCoV), otherwise known as COVID-19, is an infectious disease first identified in the city of Wuhan, capital of Hubei province in China, after 41 people developed pneumonia without a clear cause. Infections have since been reported around the world. Symptoms include fever, coughing and breathing difficulties.For the following question, we would like you to think about yourself BEFORE this pandemic happened in Europe (i.e. in February 2020)...Which, if any, of the following transport mode(s) did you primarily use on a work day (e.g. most times during a typical day)? (If you do not need to travel, please select the not applicable option. Please select all that apply)</t>
  </si>
  <si>
    <t>Unweighted base</t>
  </si>
  <si>
    <t>Base: City Bus / Metropolitan Areas</t>
  </si>
  <si>
    <t>Public transport (e.g. bus, train etc.)</t>
  </si>
  <si>
    <t>Private car (your own or car share)</t>
  </si>
  <si>
    <t>Cycling</t>
  </si>
  <si>
    <t>Walking</t>
  </si>
  <si>
    <t>Ride hailing (e.g. taxi, uber etc.)</t>
  </si>
  <si>
    <t>Other</t>
  </si>
  <si>
    <t>-</t>
  </si>
  <si>
    <t>Don't know</t>
  </si>
  <si>
    <t>Not applicable - I do not need to travel (e.g. work from home/ teleworking)</t>
  </si>
  <si>
    <t>JTAE_Q2c. For this question, we would like you to think about when the lockdown restrictions are FULLY LIFTED...Which, if any, of the following transport mode(s) are you planning to use more on work days (e.g. most times during a typical day)? (Please select all that apply)</t>
  </si>
  <si>
    <t>None of these</t>
  </si>
  <si>
    <t>Air pollution has sharply dropped in most European cities due to the 'lockdown' and reduced traffic. At the same time, studies show that air pollution probably makes humans more vulnerable to the effects of the coronavirus.For the following question, we would like you to think about yourself SINCE this pandemic happened in Europe (i.e. in February 2020)...To what extent do you agree or disagree with EACH of the following statements? (Please select one answer from each row)</t>
  </si>
  <si>
    <t>JTAE_Q3b_1. During the lockdown, I have sensed/experienced good clean air and I don't want to go back to the air pollution levels we previously had</t>
  </si>
  <si>
    <t>Strongly agree</t>
  </si>
  <si>
    <t>Somewhat agree</t>
  </si>
  <si>
    <t>Neither agree nor disagree</t>
  </si>
  <si>
    <t>Somewhat disagree</t>
  </si>
  <si>
    <t>Strongly disagree</t>
  </si>
  <si>
    <t>Net: Net T2B Agree</t>
  </si>
  <si>
    <t>Net: Net B2B Disagree</t>
  </si>
  <si>
    <t>JTAE_Q3b_2. Cities must take effective measures to protect citizens from air pollution, even if this requires reallocating public space to walking, cycling and public transport</t>
  </si>
  <si>
    <t>JTAE_Q3b_4. Cities must take effective measures to protect citizens from air pollution, even if it means preventing polluting cars from entering the city, for example through Zero-Emission Zones</t>
  </si>
  <si>
    <t>JTAE_Q3b_5. I think we need to resume our normal lives soon and must accept that air pollution will rise again</t>
  </si>
  <si>
    <t>Still thinking SINCE this pandemic happened in Europe (i.e. in February 2020)...To what extent do you agree or disagree with EACH of the following statements about transport usage in cities? (Please select one answer from each row)</t>
  </si>
  <si>
    <t>JTAE_Q4_1. More public space in your nearest town/ city should be reserved for public transport (e.g. by expanding bus lanes)</t>
  </si>
  <si>
    <t>Strongly Agree</t>
  </si>
  <si>
    <t>Tend to agree</t>
  </si>
  <si>
    <t>Neither agree or disagree</t>
  </si>
  <si>
    <t>Tend to disagree</t>
  </si>
  <si>
    <t>Net: Net T2B Tend to agree</t>
  </si>
  <si>
    <t>Net: Net B2B Tend to disagree</t>
  </si>
  <si>
    <t>JTAE_Q4_2. More public space in your nearest town/ city should be reserved for cycling</t>
  </si>
  <si>
    <t>JTAE_Q4_3. More public space should be reserved for pedestrians</t>
  </si>
  <si>
    <t>JTAE_Q4_4. More policies should be adopted to stop polluting cars from entering the city, for example through Zero-Emission Zones</t>
  </si>
  <si>
    <t>JTAE_Q5. For this question, a zero-emissions vehicle is a vehicle that emits all the time no exhaust gas from the onboard source of power (e.g. a battery electric vehicle)...Compared to before the pandemic, how has your interest in purchasing a zero emissions vehicle increased, decreased or stayed the same? (Please select the option that BEST applies to you. If you have never considered purchasing a zero-emissions vehicle, please select the not applicable option)</t>
  </si>
  <si>
    <t>My interest has increased a lot</t>
  </si>
  <si>
    <t>My interest  has increased a little</t>
  </si>
  <si>
    <t>My interest has stayed the same</t>
  </si>
  <si>
    <t>My interest has decreased a little</t>
  </si>
  <si>
    <t>My interest has decreased a lot</t>
  </si>
  <si>
    <t>Not applicable - I have never considered purchasing an electric car</t>
  </si>
  <si>
    <t>Net: Net Likely to purchase</t>
  </si>
  <si>
    <t>Net: Net Unlikely to purchase</t>
  </si>
  <si>
    <t>JTAE_Q6a. Public transport is one solution to clean up the air in our cities. Again, we would like you to think about yourself SINCE the pandemic began to affect Europe in March 2020...Which ONE, if any, of the following statements BEST contrasts your current and future use of public transport? (Please select one answer only)</t>
  </si>
  <si>
    <t>I used to go regularly by public transport, but will not do so any longer due to the risk of contagion of the coronavirus</t>
  </si>
  <si>
    <t>I used to go regularly by public transport and will go back regardless of the risk of contagion of the coronavirus</t>
  </si>
  <si>
    <t>I used to go regularly by public transport and will return to use public transport if sufficient hygiene measures are taken to prevent contagion (like masks, more capacity to allow for social distancing)</t>
  </si>
  <si>
    <t>I did not use public transport regularly and will never start to do so due to the risk of contagion of the coronavirus</t>
  </si>
  <si>
    <t>I did not use public transport regularly, but will start to use public transport regardless of the risk of contagion of the coronavirus</t>
  </si>
  <si>
    <t>I did not use public transport regularly, but will start to use public transport if sufficient hygiene measures are taken to prevent contagion (like masks, more capacity to allow for social distancing)</t>
  </si>
  <si>
    <t>Cell Contents (Column Percentages)</t>
  </si>
  <si>
    <t>Cell Contents (Counts)</t>
  </si>
  <si>
    <t>BACKGROUND</t>
  </si>
  <si>
    <t>This spreadsheet contains survey data collected and analysed by YouGov plc. No information contained within this spreadsheet may be published without the consent of YouGov Plc and the client named on the front cover.</t>
  </si>
  <si>
    <t>Methodology: This survey has been conducted using an online interview administered to members of the YouGov Plc UK panel of 800,000+ individuals who have agreed to take part in surveys. Emails are sent to panellists selected at random from the base sample. The e-mail invites them to take part in a survey and provides a generic survey link. Once a panel member clicks on the link they are sent to the survey that they are most required for, according to the sample definition and quotas. (The sample definition could be "GB adult population" or a subset such as "GB adult females"). Invitations to surveys don’t expire and respondents can be sent to any available survey. The responding sample is weighted to the profile of the sample definition to provide a representative reporting sample. The profile is normally derived from census data or, if not available from the census, from industry accepted data.</t>
  </si>
  <si>
    <t xml:space="preserve">YouGov plc make every effort to provide representative information. All results are based on a sample and are therefore subject to statistical errors normally associated with sample-based information. </t>
  </si>
  <si>
    <t>For further information about the results in this spreadsheet, please contact YouGov Plc (+44)(0)207 012 6231 or email realtime@yougov.com quoting the survey details</t>
  </si>
  <si>
    <t>EDITOR'S NOTES - all press releases should contain the following information</t>
  </si>
  <si>
    <t xml:space="preserve">NOTE: Reports or other materials based on results to this research bound for the public domain must be approved by YouGov prior to release if the client wishes to cite YouGov as the source of the findings. The Client must inform YouGov in writing of any survey information from this project that it, or its client, proposes to publish. YouGov will review for accuracy and respond with material corrections by email to the Client within 2 working days of receipt – YouGov will endeavour to complete this faster if this is needed by the Client. Should survey information be published without prior notice, YouGov may, at its discretion, release a corrected version without further consultation with the Client. 
</t>
  </si>
  <si>
    <t xml:space="preserve">
-   YouGov is registered with the Information Commissioner
-   YouGov is a member of the British Polling Council</t>
  </si>
  <si>
    <t>Any percentages calculated on bases fewer than 50 respondents must not be reported as they do not represent a wide enough cross-section of the target population to be considered statistically reliable. These have been italicised.</t>
  </si>
  <si>
    <r>
      <t xml:space="preserve">YouGov RealTime offers a range of specialist services alongside our daily GB Omnibus survey. To find out more, call 020 7012 6231, visit </t>
    </r>
    <r>
      <rPr>
        <u/>
        <sz val="10"/>
        <color theme="4" tint="-0.499984740745262"/>
        <rFont val="Arial"/>
        <family val="2"/>
      </rPr>
      <t>yougov.co.uk/solutions/research/realtime</t>
    </r>
    <r>
      <rPr>
        <sz val="10"/>
        <rFont val="Arial"/>
        <family val="2"/>
      </rPr>
      <t xml:space="preserve"> or click any of the links below to find out more about some of our most popular services:</t>
    </r>
  </si>
  <si>
    <t>Fieldwork Dates: 14th - 21st May 2020</t>
  </si>
  <si>
    <t>Conducted by YouGov</t>
  </si>
  <si>
    <t>Cities / Metropolitan Areas</t>
  </si>
  <si>
    <t>Merged Results</t>
  </si>
  <si>
    <t>On behalf of Transport and Environment</t>
  </si>
  <si>
    <t>Transport and Environment</t>
  </si>
  <si>
    <t>All figures, unless otherwise stated, are from YouGov Plc.  Total sample size was 7,545 adults in metropolitan areas around Barcelona, Madrid, Rome, Milan, Paris, Marseille, Lille, Lyon, Toulouse, Nice, Berlin, Hamburg, Köln, Frankfurt, Munich, Greater London, Greater Manchester, Birmingham, Leeds and Glasgow. Fieldwork was undertaken between 14th - 21st May 2020.  The survey was carried out online amongst respondents who are mainly from specific urban areas. The figures have been given an even weighting for each metropolitan area to produce an ‘average’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</si>
</sst>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b/>
      <sz val="14"/>
      <color theme="1"/>
      <name val="Arial"/>
      <family val="2"/>
    </font>
    <font>
      <b/>
      <sz val="12"/>
      <color theme="1"/>
      <name val="Arial"/>
      <family val="2"/>
    </font>
    <font>
      <b/>
      <sz val="8"/>
      <color theme="1"/>
      <name val="Arial"/>
      <family val="2"/>
    </font>
    <font>
      <b/>
      <sz val="8"/>
      <color rgb="FF000000"/>
      <name val="Arial"/>
      <family val="2"/>
    </font>
    <font>
      <b/>
      <sz val="8"/>
      <color rgb="FF808080"/>
      <name val="Arial"/>
      <family val="2"/>
    </font>
    <font>
      <sz val="8"/>
      <color rgb="FF808080"/>
      <name val="Arial"/>
      <family val="2"/>
    </font>
    <font>
      <b/>
      <sz val="8"/>
      <color rgb="FF632523"/>
      <name val="Arial"/>
      <family val="2"/>
    </font>
    <font>
      <sz val="8"/>
      <color rgb="FF632523"/>
      <name val="Arial"/>
      <family val="2"/>
    </font>
    <font>
      <sz val="8"/>
      <color rgb="FF000000"/>
      <name val="Arial"/>
      <family val="2"/>
    </font>
    <font>
      <sz val="8"/>
      <color rgb="FFFF0000"/>
      <name val="Arial"/>
      <family val="2"/>
    </font>
    <font>
      <sz val="11"/>
      <color theme="1"/>
      <name val="Calibri"/>
      <family val="2"/>
      <scheme val="minor"/>
    </font>
    <font>
      <sz val="10"/>
      <name val="Arial"/>
      <family val="2"/>
    </font>
    <font>
      <b/>
      <sz val="20"/>
      <name val="Arial"/>
      <family val="2"/>
    </font>
    <font>
      <b/>
      <sz val="14"/>
      <name val="Arial"/>
      <family val="2"/>
    </font>
    <font>
      <b/>
      <sz val="16"/>
      <name val="Arial"/>
      <family val="2"/>
    </font>
    <font>
      <b/>
      <sz val="10"/>
      <name val="Arial"/>
      <family val="2"/>
    </font>
    <font>
      <sz val="8"/>
      <name val="Arial"/>
      <family val="2"/>
    </font>
    <font>
      <sz val="10"/>
      <color theme="1"/>
      <name val="Arial"/>
      <family val="2"/>
    </font>
    <font>
      <u/>
      <sz val="10"/>
      <color indexed="12"/>
      <name val="Arial"/>
      <family val="2"/>
    </font>
    <font>
      <u/>
      <sz val="10"/>
      <color theme="4" tint="-0.499984740745262"/>
      <name val="Arial"/>
      <family val="2"/>
    </font>
    <font>
      <sz val="10"/>
      <color rgb="FF0033CC"/>
      <name val="Arial"/>
      <family val="2"/>
    </font>
    <font>
      <u/>
      <sz val="10"/>
      <color theme="3"/>
      <name val="Arial"/>
      <family val="2"/>
    </font>
    <font>
      <sz val="10"/>
      <color indexed="12"/>
      <name val="Arial"/>
      <family val="2"/>
    </font>
    <font>
      <sz val="18"/>
      <color rgb="FFFFFFFF"/>
      <name val="Arial"/>
      <family val="2"/>
    </font>
  </fonts>
  <fills count="8">
    <fill>
      <patternFill patternType="none"/>
    </fill>
    <fill>
      <patternFill patternType="gray125"/>
    </fill>
    <fill>
      <patternFill patternType="solid">
        <fgColor rgb="FFFFFFFF"/>
        <bgColor indexed="64"/>
      </patternFill>
    </fill>
    <fill>
      <patternFill patternType="solid">
        <fgColor rgb="FFF2F2F2"/>
        <bgColor indexed="64"/>
      </patternFill>
    </fill>
    <fill>
      <patternFill patternType="solid">
        <fgColor indexed="9"/>
        <bgColor indexed="64"/>
      </patternFill>
    </fill>
    <fill>
      <patternFill patternType="solid">
        <fgColor theme="0"/>
        <bgColor indexed="64"/>
      </patternFill>
    </fill>
    <fill>
      <patternFill patternType="solid">
        <fgColor rgb="FFFF0000"/>
        <bgColor indexed="64"/>
      </patternFill>
    </fill>
    <fill>
      <patternFill patternType="solid">
        <fgColor rgb="FF92D050"/>
        <bgColor indexed="64"/>
      </patternFill>
    </fill>
  </fills>
  <borders count="15">
    <border>
      <left/>
      <right/>
      <top/>
      <bottom/>
      <diagonal/>
    </border>
    <border>
      <left style="thick">
        <color rgb="FFD9D9D9"/>
      </left>
      <right style="thick">
        <color rgb="FFD9D9D9"/>
      </right>
      <top style="thick">
        <color rgb="FFD9D9D9"/>
      </top>
      <bottom style="thick">
        <color rgb="FFD9D9D9"/>
      </bottom>
      <diagonal/>
    </border>
    <border>
      <left/>
      <right/>
      <top/>
      <bottom/>
      <diagonal/>
    </border>
    <border>
      <left style="thick">
        <color rgb="FFD9D9D9"/>
      </left>
      <right style="thick">
        <color rgb="FFD9D9D9"/>
      </right>
      <top style="thick">
        <color rgb="FFD9D9D9"/>
      </top>
      <bottom/>
      <diagonal/>
    </border>
    <border>
      <left style="thin">
        <color rgb="FFD9D9D9"/>
      </left>
      <right/>
      <top style="thick">
        <color rgb="FFD9D9D9"/>
      </top>
      <bottom/>
      <diagonal/>
    </border>
    <border>
      <left style="thin">
        <color rgb="FFD9D9D9"/>
      </left>
      <right style="thick">
        <color rgb="FFD9D9D9"/>
      </right>
      <top style="thick">
        <color rgb="FFD9D9D9"/>
      </top>
      <bottom/>
      <diagonal/>
    </border>
    <border>
      <left style="thick">
        <color rgb="FFD9D9D9"/>
      </left>
      <right style="thick">
        <color rgb="FFD9D9D9"/>
      </right>
      <top style="thin">
        <color rgb="FFD9D9D9"/>
      </top>
      <bottom/>
      <diagonal/>
    </border>
    <border>
      <left style="thin">
        <color rgb="FFD9D9D9"/>
      </left>
      <right/>
      <top style="thin">
        <color rgb="FFD9D9D9"/>
      </top>
      <bottom/>
      <diagonal/>
    </border>
    <border>
      <left style="thin">
        <color rgb="FFD9D9D9"/>
      </left>
      <right style="thick">
        <color rgb="FFD9D9D9"/>
      </right>
      <top style="thin">
        <color rgb="FFD9D9D9"/>
      </top>
      <bottom/>
      <diagonal/>
    </border>
    <border>
      <left style="thick">
        <color rgb="FFD9D9D9"/>
      </left>
      <right style="thick">
        <color rgb="FFD9D9D9"/>
      </right>
      <top/>
      <bottom/>
      <diagonal/>
    </border>
    <border>
      <left style="thin">
        <color rgb="FFD9D9D9"/>
      </left>
      <right/>
      <top/>
      <bottom/>
      <diagonal/>
    </border>
    <border>
      <left style="thin">
        <color rgb="FFD9D9D9"/>
      </left>
      <right style="thick">
        <color rgb="FFD9D9D9"/>
      </right>
      <top/>
      <bottom/>
      <diagonal/>
    </border>
    <border>
      <left style="thick">
        <color rgb="FFD9D9D9"/>
      </left>
      <right style="thick">
        <color rgb="FFD9D9D9"/>
      </right>
      <top/>
      <bottom style="thick">
        <color rgb="FFD9D9D9"/>
      </bottom>
      <diagonal/>
    </border>
    <border>
      <left style="thin">
        <color rgb="FFD9D9D9"/>
      </left>
      <right/>
      <top/>
      <bottom style="thick">
        <color rgb="FFD9D9D9"/>
      </bottom>
      <diagonal/>
    </border>
    <border>
      <left style="thin">
        <color rgb="FFD9D9D9"/>
      </left>
      <right style="thick">
        <color rgb="FFD9D9D9"/>
      </right>
      <top/>
      <bottom style="thick">
        <color rgb="FFD9D9D9"/>
      </bottom>
      <diagonal/>
    </border>
  </borders>
  <cellStyleXfs count="7">
    <xf numFmtId="0" fontId="0" fillId="0" borderId="0"/>
    <xf numFmtId="0" fontId="12" fillId="0" borderId="2"/>
    <xf numFmtId="0" fontId="17" fillId="0" borderId="2"/>
    <xf numFmtId="0" fontId="11" fillId="0" borderId="2"/>
    <xf numFmtId="0" fontId="11" fillId="0" borderId="2"/>
    <xf numFmtId="0" fontId="19" fillId="0" borderId="2" applyNumberFormat="0" applyFill="0" applyBorder="0" applyAlignment="0" applyProtection="0">
      <alignment vertical="top"/>
      <protection locked="0"/>
    </xf>
    <xf numFmtId="0" fontId="12" fillId="0" borderId="2"/>
  </cellStyleXfs>
  <cellXfs count="106">
    <xf numFmtId="0" fontId="0" fillId="0" borderId="0" xfId="0"/>
    <xf numFmtId="0" fontId="1" fillId="0" borderId="0" xfId="0" applyFont="1"/>
    <xf numFmtId="0" fontId="2" fillId="0" borderId="0" xfId="0" applyFont="1"/>
    <xf numFmtId="0" fontId="3" fillId="0" borderId="0" xfId="0" applyFont="1"/>
    <xf numFmtId="1" fontId="4" fillId="2" borderId="1" xfId="0" applyNumberFormat="1" applyFont="1" applyFill="1" applyBorder="1" applyAlignment="1">
      <alignment horizontal="center" vertical="center" wrapText="1"/>
    </xf>
    <xf numFmtId="1" fontId="4" fillId="2" borderId="2" xfId="0" applyNumberFormat="1" applyFont="1" applyFill="1" applyBorder="1" applyAlignment="1">
      <alignment horizontal="left" vertical="center" wrapText="1"/>
    </xf>
    <xf numFmtId="1" fontId="5" fillId="2" borderId="2" xfId="0" applyNumberFormat="1" applyFont="1" applyFill="1" applyBorder="1" applyAlignment="1">
      <alignment horizontal="right" vertical="center" wrapText="1"/>
    </xf>
    <xf numFmtId="1" fontId="6" fillId="2" borderId="3" xfId="0" applyNumberFormat="1" applyFont="1" applyFill="1" applyBorder="1" applyAlignment="1">
      <alignment horizontal="center" vertical="center" wrapText="1"/>
    </xf>
    <xf numFmtId="1" fontId="6" fillId="2" borderId="4" xfId="0" applyNumberFormat="1" applyFont="1" applyFill="1" applyBorder="1" applyAlignment="1">
      <alignment horizontal="center" vertical="center" wrapText="1"/>
    </xf>
    <xf numFmtId="1" fontId="6" fillId="2" borderId="5" xfId="0" applyNumberFormat="1" applyFont="1" applyFill="1" applyBorder="1" applyAlignment="1">
      <alignment horizontal="center" vertical="center" wrapText="1"/>
    </xf>
    <xf numFmtId="1" fontId="7" fillId="2" borderId="2" xfId="0" applyNumberFormat="1" applyFont="1" applyFill="1" applyBorder="1" applyAlignment="1">
      <alignment horizontal="right" vertical="center" wrapText="1"/>
    </xf>
    <xf numFmtId="1" fontId="8" fillId="2" borderId="6" xfId="0" applyNumberFormat="1" applyFont="1" applyFill="1" applyBorder="1" applyAlignment="1">
      <alignment horizontal="center" vertical="center" wrapText="1"/>
    </xf>
    <xf numFmtId="1" fontId="8" fillId="2" borderId="7" xfId="0" applyNumberFormat="1" applyFont="1" applyFill="1" applyBorder="1" applyAlignment="1">
      <alignment horizontal="center" vertical="center" wrapText="1"/>
    </xf>
    <xf numFmtId="1" fontId="8" fillId="2" borderId="8" xfId="0" applyNumberFormat="1" applyFont="1" applyFill="1" applyBorder="1" applyAlignment="1">
      <alignment horizontal="center" vertical="center" wrapText="1"/>
    </xf>
    <xf numFmtId="1" fontId="9" fillId="2" borderId="2" xfId="0" applyNumberFormat="1" applyFont="1" applyFill="1" applyBorder="1" applyAlignment="1">
      <alignment horizontal="right" vertical="center" wrapText="1"/>
    </xf>
    <xf numFmtId="9" fontId="9" fillId="3" borderId="6" xfId="0" applyNumberFormat="1" applyFont="1" applyFill="1" applyBorder="1" applyAlignment="1">
      <alignment horizontal="center" vertical="center" wrapText="1"/>
    </xf>
    <xf numFmtId="9" fontId="9" fillId="3" borderId="7" xfId="0" applyNumberFormat="1" applyFont="1" applyFill="1" applyBorder="1" applyAlignment="1">
      <alignment horizontal="center" vertical="center" wrapText="1"/>
    </xf>
    <xf numFmtId="9" fontId="9" fillId="3" borderId="8" xfId="0" applyNumberFormat="1" applyFont="1" applyFill="1" applyBorder="1" applyAlignment="1">
      <alignment horizontal="center" vertical="center" wrapText="1"/>
    </xf>
    <xf numFmtId="1" fontId="9" fillId="0" borderId="2" xfId="0" applyNumberFormat="1" applyFont="1" applyBorder="1" applyAlignment="1">
      <alignment horizontal="right" vertical="center" wrapText="1"/>
    </xf>
    <xf numFmtId="9" fontId="9" fillId="0" borderId="9" xfId="0" applyNumberFormat="1" applyFont="1" applyBorder="1" applyAlignment="1">
      <alignment horizontal="center" vertical="center" wrapText="1"/>
    </xf>
    <xf numFmtId="9" fontId="9" fillId="0" borderId="10" xfId="0" applyNumberFormat="1" applyFont="1" applyBorder="1" applyAlignment="1">
      <alignment horizontal="center" vertical="center" wrapText="1"/>
    </xf>
    <xf numFmtId="9" fontId="9" fillId="0" borderId="11" xfId="0" applyNumberFormat="1" applyFont="1" applyBorder="1" applyAlignment="1">
      <alignment horizontal="center" vertical="center" wrapText="1"/>
    </xf>
    <xf numFmtId="9" fontId="9" fillId="3" borderId="9" xfId="0" applyNumberFormat="1" applyFont="1" applyFill="1" applyBorder="1" applyAlignment="1">
      <alignment horizontal="center" vertical="center" wrapText="1"/>
    </xf>
    <xf numFmtId="9" fontId="9" fillId="3" borderId="10" xfId="0" applyNumberFormat="1" applyFont="1" applyFill="1" applyBorder="1" applyAlignment="1">
      <alignment horizontal="center" vertical="center" wrapText="1"/>
    </xf>
    <xf numFmtId="9" fontId="9" fillId="3" borderId="11" xfId="0" applyNumberFormat="1" applyFont="1" applyFill="1" applyBorder="1" applyAlignment="1">
      <alignment horizontal="center" vertical="center" wrapText="1"/>
    </xf>
    <xf numFmtId="9" fontId="9" fillId="0" borderId="12" xfId="0" applyNumberFormat="1" applyFont="1" applyBorder="1" applyAlignment="1">
      <alignment horizontal="center" vertical="center" wrapText="1"/>
    </xf>
    <xf numFmtId="9" fontId="9" fillId="0" borderId="13" xfId="0" applyNumberFormat="1" applyFont="1" applyBorder="1" applyAlignment="1">
      <alignment horizontal="center" vertical="center" wrapText="1"/>
    </xf>
    <xf numFmtId="9" fontId="9" fillId="0" borderId="14" xfId="0" applyNumberFormat="1" applyFont="1" applyBorder="1" applyAlignment="1">
      <alignment horizontal="center" vertical="center" wrapText="1"/>
    </xf>
    <xf numFmtId="9" fontId="9" fillId="3" borderId="12" xfId="0" applyNumberFormat="1" applyFont="1" applyFill="1" applyBorder="1" applyAlignment="1">
      <alignment horizontal="center" vertical="center" wrapText="1"/>
    </xf>
    <xf numFmtId="9" fontId="9" fillId="3" borderId="13" xfId="0" applyNumberFormat="1" applyFont="1" applyFill="1" applyBorder="1" applyAlignment="1">
      <alignment horizontal="center" vertical="center" wrapText="1"/>
    </xf>
    <xf numFmtId="9" fontId="9" fillId="3" borderId="14" xfId="0" applyNumberFormat="1" applyFont="1" applyFill="1" applyBorder="1" applyAlignment="1">
      <alignment horizontal="center" vertical="center" wrapText="1"/>
    </xf>
    <xf numFmtId="1" fontId="10" fillId="2" borderId="2" xfId="0" applyNumberFormat="1" applyFont="1" applyFill="1" applyBorder="1" applyAlignment="1">
      <alignment horizontal="right" vertical="center" wrapText="1"/>
    </xf>
    <xf numFmtId="9" fontId="10" fillId="2" borderId="9" xfId="0" applyNumberFormat="1" applyFont="1" applyFill="1" applyBorder="1" applyAlignment="1">
      <alignment horizontal="center" vertical="center" wrapText="1"/>
    </xf>
    <xf numFmtId="9" fontId="10" fillId="2" borderId="10" xfId="0" applyNumberFormat="1" applyFont="1" applyFill="1" applyBorder="1" applyAlignment="1">
      <alignment horizontal="center" vertical="center" wrapText="1"/>
    </xf>
    <xf numFmtId="9" fontId="10" fillId="2" borderId="11" xfId="0" applyNumberFormat="1" applyFont="1" applyFill="1" applyBorder="1" applyAlignment="1">
      <alignment horizontal="center" vertical="center" wrapText="1"/>
    </xf>
    <xf numFmtId="9" fontId="10" fillId="2" borderId="12" xfId="0" applyNumberFormat="1" applyFont="1" applyFill="1" applyBorder="1" applyAlignment="1">
      <alignment horizontal="center" vertical="center" wrapText="1"/>
    </xf>
    <xf numFmtId="9" fontId="10" fillId="2" borderId="13" xfId="0" applyNumberFormat="1" applyFont="1" applyFill="1" applyBorder="1" applyAlignment="1">
      <alignment horizontal="center" vertical="center" wrapText="1"/>
    </xf>
    <xf numFmtId="9" fontId="10" fillId="2" borderId="14" xfId="0" applyNumberFormat="1" applyFont="1" applyFill="1" applyBorder="1" applyAlignment="1">
      <alignment horizontal="center" vertical="center" wrapText="1"/>
    </xf>
    <xf numFmtId="1" fontId="9" fillId="2" borderId="2" xfId="0" applyNumberFormat="1" applyFont="1" applyFill="1" applyBorder="1" applyAlignment="1">
      <alignment horizontal="left" vertical="center"/>
    </xf>
    <xf numFmtId="1" fontId="9" fillId="3" borderId="6" xfId="0" applyNumberFormat="1" applyFont="1" applyFill="1" applyBorder="1" applyAlignment="1">
      <alignment horizontal="center" vertical="center" wrapText="1"/>
    </xf>
    <xf numFmtId="1" fontId="9" fillId="3" borderId="7" xfId="0" applyNumberFormat="1" applyFont="1" applyFill="1" applyBorder="1" applyAlignment="1">
      <alignment horizontal="center" vertical="center" wrapText="1"/>
    </xf>
    <xf numFmtId="1" fontId="9" fillId="3" borderId="8" xfId="0" applyNumberFormat="1" applyFont="1" applyFill="1" applyBorder="1" applyAlignment="1">
      <alignment horizontal="center" vertical="center" wrapText="1"/>
    </xf>
    <xf numFmtId="1" fontId="9" fillId="0" borderId="9" xfId="0" applyNumberFormat="1" applyFont="1" applyBorder="1" applyAlignment="1">
      <alignment horizontal="center" vertical="center" wrapText="1"/>
    </xf>
    <xf numFmtId="1" fontId="9" fillId="0" borderId="10" xfId="0" applyNumberFormat="1" applyFont="1" applyBorder="1" applyAlignment="1">
      <alignment horizontal="center" vertical="center" wrapText="1"/>
    </xf>
    <xf numFmtId="1" fontId="9" fillId="0" borderId="11" xfId="0" applyNumberFormat="1" applyFont="1" applyBorder="1" applyAlignment="1">
      <alignment horizontal="center" vertical="center" wrapText="1"/>
    </xf>
    <xf numFmtId="1" fontId="9" fillId="3" borderId="9" xfId="0" applyNumberFormat="1" applyFont="1" applyFill="1" applyBorder="1" applyAlignment="1">
      <alignment horizontal="center" vertical="center" wrapText="1"/>
    </xf>
    <xf numFmtId="1" fontId="9" fillId="3" borderId="10" xfId="0" applyNumberFormat="1" applyFont="1" applyFill="1" applyBorder="1" applyAlignment="1">
      <alignment horizontal="center" vertical="center" wrapText="1"/>
    </xf>
    <xf numFmtId="1" fontId="9" fillId="3" borderId="11" xfId="0" applyNumberFormat="1" applyFont="1" applyFill="1" applyBorder="1" applyAlignment="1">
      <alignment horizontal="center" vertical="center" wrapText="1"/>
    </xf>
    <xf numFmtId="1" fontId="9" fillId="0" borderId="12" xfId="0" applyNumberFormat="1" applyFont="1" applyBorder="1" applyAlignment="1">
      <alignment horizontal="center" vertical="center" wrapText="1"/>
    </xf>
    <xf numFmtId="1" fontId="9" fillId="0" borderId="13" xfId="0" applyNumberFormat="1" applyFont="1" applyBorder="1" applyAlignment="1">
      <alignment horizontal="center" vertical="center" wrapText="1"/>
    </xf>
    <xf numFmtId="1" fontId="9" fillId="0" borderId="14" xfId="0" applyNumberFormat="1" applyFont="1" applyBorder="1" applyAlignment="1">
      <alignment horizontal="center" vertical="center" wrapText="1"/>
    </xf>
    <xf numFmtId="1" fontId="9" fillId="3" borderId="12" xfId="0" applyNumberFormat="1" applyFont="1" applyFill="1" applyBorder="1" applyAlignment="1">
      <alignment horizontal="center" vertical="center" wrapText="1"/>
    </xf>
    <xf numFmtId="1" fontId="9" fillId="3" borderId="13" xfId="0" applyNumberFormat="1" applyFont="1" applyFill="1" applyBorder="1" applyAlignment="1">
      <alignment horizontal="center" vertical="center" wrapText="1"/>
    </xf>
    <xf numFmtId="1" fontId="9" fillId="3" borderId="14" xfId="0" applyNumberFormat="1" applyFont="1" applyFill="1" applyBorder="1" applyAlignment="1">
      <alignment horizontal="center" vertical="center" wrapText="1"/>
    </xf>
    <xf numFmtId="1" fontId="10" fillId="2" borderId="9" xfId="0" applyNumberFormat="1" applyFont="1" applyFill="1" applyBorder="1" applyAlignment="1">
      <alignment horizontal="center" vertical="center" wrapText="1"/>
    </xf>
    <xf numFmtId="1" fontId="10" fillId="2" borderId="10" xfId="0" applyNumberFormat="1" applyFont="1" applyFill="1" applyBorder="1" applyAlignment="1">
      <alignment horizontal="center" vertical="center" wrapText="1"/>
    </xf>
    <xf numFmtId="1" fontId="10" fillId="2" borderId="11" xfId="0" applyNumberFormat="1" applyFont="1" applyFill="1" applyBorder="1" applyAlignment="1">
      <alignment horizontal="center" vertical="center" wrapText="1"/>
    </xf>
    <xf numFmtId="1" fontId="10" fillId="2" borderId="12" xfId="0" applyNumberFormat="1" applyFont="1" applyFill="1" applyBorder="1" applyAlignment="1">
      <alignment horizontal="center" vertical="center" wrapText="1"/>
    </xf>
    <xf numFmtId="1" fontId="10" fillId="2" borderId="13" xfId="0" applyNumberFormat="1" applyFont="1" applyFill="1" applyBorder="1" applyAlignment="1">
      <alignment horizontal="center" vertical="center" wrapText="1"/>
    </xf>
    <xf numFmtId="1" fontId="10" fillId="2" borderId="14" xfId="0" applyNumberFormat="1" applyFont="1" applyFill="1" applyBorder="1" applyAlignment="1">
      <alignment horizontal="center" vertical="center" wrapText="1"/>
    </xf>
    <xf numFmtId="0" fontId="12" fillId="0" borderId="2" xfId="1" applyAlignment="1"/>
    <xf numFmtId="0" fontId="12" fillId="0" borderId="2" xfId="1"/>
    <xf numFmtId="0" fontId="13" fillId="0" borderId="2" xfId="1" applyFont="1" applyAlignment="1">
      <alignment horizontal="center"/>
    </xf>
    <xf numFmtId="0" fontId="14" fillId="0" borderId="2" xfId="1" applyFont="1" applyAlignment="1">
      <alignment horizontal="center"/>
    </xf>
    <xf numFmtId="0" fontId="15" fillId="0" borderId="2" xfId="1" applyFont="1"/>
    <xf numFmtId="0" fontId="16" fillId="0" borderId="2" xfId="1" applyFont="1"/>
    <xf numFmtId="0" fontId="12" fillId="0" borderId="2" xfId="2" applyFont="1" applyAlignment="1">
      <alignment vertical="top" wrapText="1"/>
    </xf>
    <xf numFmtId="0" fontId="17" fillId="0" borderId="2" xfId="2"/>
    <xf numFmtId="0" fontId="16" fillId="4" borderId="2" xfId="2" applyFont="1" applyFill="1" applyBorder="1" applyAlignment="1">
      <alignment vertical="top" wrapText="1"/>
    </xf>
    <xf numFmtId="0" fontId="12" fillId="4" borderId="2" xfId="2" applyFont="1" applyFill="1" applyBorder="1" applyAlignment="1">
      <alignment vertical="center" wrapText="1"/>
    </xf>
    <xf numFmtId="0" fontId="18" fillId="4" borderId="2" xfId="2" applyFont="1" applyFill="1" applyBorder="1" applyAlignment="1">
      <alignment vertical="center" wrapText="1"/>
    </xf>
    <xf numFmtId="0" fontId="16" fillId="4" borderId="2" xfId="2" applyFont="1" applyFill="1" applyBorder="1" applyAlignment="1">
      <alignment vertical="center" wrapText="1"/>
    </xf>
    <xf numFmtId="0" fontId="12" fillId="4" borderId="2" xfId="2" applyNumberFormat="1" applyFont="1" applyFill="1" applyBorder="1" applyAlignment="1">
      <alignment vertical="center" wrapText="1"/>
    </xf>
    <xf numFmtId="0" fontId="18" fillId="0" borderId="2" xfId="3" applyFont="1"/>
    <xf numFmtId="0" fontId="18" fillId="0" borderId="2" xfId="4" applyFont="1"/>
    <xf numFmtId="0" fontId="12" fillId="0" borderId="2" xfId="5" applyFont="1" applyAlignment="1" applyProtection="1">
      <alignment horizontal="left" vertical="center" wrapText="1"/>
    </xf>
    <xf numFmtId="0" fontId="21" fillId="0" borderId="2" xfId="3" applyFont="1" applyAlignment="1">
      <alignment wrapText="1"/>
    </xf>
    <xf numFmtId="0" fontId="11" fillId="0" borderId="2" xfId="4"/>
    <xf numFmtId="0" fontId="19" fillId="0" borderId="2" xfId="5" applyAlignment="1" applyProtection="1">
      <alignment vertical="top"/>
    </xf>
    <xf numFmtId="0" fontId="18" fillId="0" borderId="2" xfId="5" applyFont="1" applyAlignment="1" applyProtection="1">
      <alignment wrapText="1"/>
    </xf>
    <xf numFmtId="0" fontId="12" fillId="0" borderId="2" xfId="6" applyFont="1" applyAlignment="1">
      <alignment vertical="top" wrapText="1"/>
    </xf>
    <xf numFmtId="0" fontId="12" fillId="5" borderId="2" xfId="2" applyNumberFormat="1" applyFont="1" applyFill="1" applyBorder="1" applyAlignment="1">
      <alignment vertical="center" wrapText="1"/>
    </xf>
    <xf numFmtId="0" fontId="24" fillId="0" borderId="0" xfId="0" applyFont="1"/>
    <xf numFmtId="9" fontId="9" fillId="6" borderId="7" xfId="0" applyNumberFormat="1" applyFont="1" applyFill="1" applyBorder="1" applyAlignment="1">
      <alignment horizontal="center" vertical="center" wrapText="1"/>
    </xf>
    <xf numFmtId="9" fontId="9" fillId="6" borderId="10" xfId="0" applyNumberFormat="1" applyFont="1" applyFill="1" applyBorder="1" applyAlignment="1">
      <alignment horizontal="center" vertical="center" wrapText="1"/>
    </xf>
    <xf numFmtId="9" fontId="9" fillId="7" borderId="6" xfId="0" applyNumberFormat="1" applyFont="1" applyFill="1" applyBorder="1" applyAlignment="1">
      <alignment horizontal="center" vertical="center" wrapText="1"/>
    </xf>
    <xf numFmtId="9" fontId="9" fillId="7" borderId="9" xfId="0" applyNumberFormat="1" applyFont="1" applyFill="1" applyBorder="1" applyAlignment="1">
      <alignment horizontal="center" vertical="center" wrapText="1"/>
    </xf>
    <xf numFmtId="9" fontId="9" fillId="6" borderId="9" xfId="0" applyNumberFormat="1" applyFont="1" applyFill="1" applyBorder="1" applyAlignment="1">
      <alignment horizontal="center" vertical="center" wrapText="1"/>
    </xf>
    <xf numFmtId="1" fontId="4" fillId="2" borderId="1" xfId="0" applyNumberFormat="1" applyFont="1" applyFill="1" applyBorder="1" applyAlignment="1">
      <alignment horizontal="center" vertical="center" wrapText="1"/>
    </xf>
    <xf numFmtId="0" fontId="22" fillId="0" borderId="2" xfId="5" applyFont="1" applyAlignment="1" applyProtection="1">
      <alignment horizontal="left" vertical="top" wrapText="1"/>
    </xf>
    <xf numFmtId="0" fontId="12" fillId="0" borderId="2" xfId="5" applyFont="1" applyAlignment="1" applyProtection="1">
      <alignment horizontal="left" vertical="center" wrapText="1"/>
    </xf>
    <xf numFmtId="0" fontId="22" fillId="0" borderId="2" xfId="5" applyFont="1" applyAlignment="1" applyProtection="1">
      <alignment horizontal="left" vertical="center" wrapText="1"/>
    </xf>
    <xf numFmtId="0" fontId="23" fillId="0" borderId="2" xfId="5" applyFont="1" applyAlignment="1" applyProtection="1">
      <alignment horizontal="left" vertical="center" wrapText="1"/>
    </xf>
    <xf numFmtId="0" fontId="18" fillId="0" borderId="2" xfId="4" applyFont="1" applyAlignment="1">
      <alignment horizontal="left" vertical="center" wrapText="1"/>
    </xf>
    <xf numFmtId="0" fontId="11" fillId="0" borderId="2" xfId="4"/>
    <xf numFmtId="0" fontId="18" fillId="0" borderId="2" xfId="3" applyFont="1" applyAlignment="1">
      <alignment horizontal="left"/>
    </xf>
    <xf numFmtId="0" fontId="19" fillId="0" borderId="2" xfId="5" applyAlignment="1" applyProtection="1">
      <alignment wrapText="1"/>
    </xf>
    <xf numFmtId="9" fontId="9" fillId="0" borderId="7" xfId="0" applyNumberFormat="1" applyFont="1" applyFill="1" applyBorder="1" applyAlignment="1">
      <alignment horizontal="center" vertical="center" wrapText="1"/>
    </xf>
    <xf numFmtId="9" fontId="9" fillId="0" borderId="10" xfId="0" applyNumberFormat="1" applyFont="1" applyFill="1" applyBorder="1" applyAlignment="1">
      <alignment horizontal="center" vertical="center" wrapText="1"/>
    </xf>
    <xf numFmtId="9" fontId="9" fillId="0" borderId="13" xfId="0" applyNumberFormat="1" applyFont="1" applyFill="1" applyBorder="1" applyAlignment="1">
      <alignment horizontal="center" vertical="center" wrapText="1"/>
    </xf>
    <xf numFmtId="9" fontId="9" fillId="7" borderId="10" xfId="0" applyNumberFormat="1" applyFont="1" applyFill="1" applyBorder="1" applyAlignment="1">
      <alignment horizontal="center" vertical="center" wrapText="1"/>
    </xf>
    <xf numFmtId="9" fontId="9" fillId="7" borderId="7" xfId="0" applyNumberFormat="1" applyFont="1" applyFill="1" applyBorder="1" applyAlignment="1">
      <alignment horizontal="center" vertical="center" wrapText="1"/>
    </xf>
    <xf numFmtId="9" fontId="9" fillId="0" borderId="9" xfId="0" applyNumberFormat="1" applyFont="1" applyFill="1" applyBorder="1" applyAlignment="1">
      <alignment horizontal="center" vertical="center" wrapText="1"/>
    </xf>
    <xf numFmtId="9" fontId="9" fillId="7" borderId="8" xfId="0" applyNumberFormat="1" applyFont="1" applyFill="1" applyBorder="1" applyAlignment="1">
      <alignment horizontal="center" vertical="center" wrapText="1"/>
    </xf>
    <xf numFmtId="9" fontId="9" fillId="7" borderId="11" xfId="0" applyNumberFormat="1" applyFont="1" applyFill="1" applyBorder="1" applyAlignment="1">
      <alignment horizontal="center" vertical="center" wrapText="1"/>
    </xf>
    <xf numFmtId="9" fontId="9" fillId="6" borderId="11" xfId="0" applyNumberFormat="1" applyFont="1" applyFill="1" applyBorder="1" applyAlignment="1">
      <alignment horizontal="center" vertical="center" wrapText="1"/>
    </xf>
  </cellXfs>
  <cellStyles count="7">
    <cellStyle name="Hyperlink" xfId="5" builtinId="8"/>
    <cellStyle name="Normal" xfId="0" builtinId="0"/>
    <cellStyle name="Normal 2 2" xfId="2" xr:uid="{00000000-0005-0000-0000-000002000000}"/>
    <cellStyle name="Normal 2 3" xfId="6" xr:uid="{00000000-0005-0000-0000-000003000000}"/>
    <cellStyle name="Normal 3 2 4 2 3" xfId="4" xr:uid="{00000000-0005-0000-0000-000004000000}"/>
    <cellStyle name="Normal 3 3 2 2 3" xfId="3" xr:uid="{00000000-0005-0000-0000-000005000000}"/>
    <cellStyle name="Normal_Omi0602_Results_Brands2Life_090106" xfId="1" xr:uid="{00000000-0005-0000-0000-00000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13" Type="http://schemas.openxmlformats.org/officeDocument/2006/relationships/hyperlink" Target="https://yougov.co.uk/solutions/research/realtime/regional" TargetMode="External"/><Relationship Id="rId18" Type="http://schemas.openxmlformats.org/officeDocument/2006/relationships/image" Target="../media/image11.png"/><Relationship Id="rId3" Type="http://schemas.openxmlformats.org/officeDocument/2006/relationships/hyperlink" Target="https://yougov.co.uk/solutions/research/realtime/international" TargetMode="External"/><Relationship Id="rId21" Type="http://schemas.openxmlformats.org/officeDocument/2006/relationships/hyperlink" Target="https://collaborate.yougov.com/#/register" TargetMode="External"/><Relationship Id="rId7" Type="http://schemas.openxmlformats.org/officeDocument/2006/relationships/hyperlink" Target="https://yougov.co.uk/solutions/research/realtime/children-and-parents" TargetMode="External"/><Relationship Id="rId12" Type="http://schemas.openxmlformats.org/officeDocument/2006/relationships/image" Target="../media/image8.png"/><Relationship Id="rId17" Type="http://schemas.openxmlformats.org/officeDocument/2006/relationships/hyperlink" Target="yougov.co.uk/solutions/research/realtime" TargetMode="External"/><Relationship Id="rId2" Type="http://schemas.openxmlformats.org/officeDocument/2006/relationships/image" Target="../media/image3.png"/><Relationship Id="rId16" Type="http://schemas.openxmlformats.org/officeDocument/2006/relationships/image" Target="../media/image10.png"/><Relationship Id="rId20" Type="http://schemas.openxmlformats.org/officeDocument/2006/relationships/image" Target="../media/image12.png"/><Relationship Id="rId1" Type="http://schemas.openxmlformats.org/officeDocument/2006/relationships/hyperlink" Target="https://yougov.co.uk/solutions/research/realtime/business" TargetMode="External"/><Relationship Id="rId6" Type="http://schemas.openxmlformats.org/officeDocument/2006/relationships/image" Target="../media/image5.png"/><Relationship Id="rId11" Type="http://schemas.openxmlformats.org/officeDocument/2006/relationships/hyperlink" Target="https://yougov.co.uk/solutions/research/realtime/london-and-citybus" TargetMode="External"/><Relationship Id="rId5" Type="http://schemas.openxmlformats.org/officeDocument/2006/relationships/hyperlink" Target="https://yougov.co.uk/solutions/research/realtime/targeted-research" TargetMode="External"/><Relationship Id="rId15" Type="http://schemas.openxmlformats.org/officeDocument/2006/relationships/hyperlink" Target="https://yougov.co.uk/solutions/research/realtime/fifty-plus" TargetMode="External"/><Relationship Id="rId23" Type="http://schemas.openxmlformats.org/officeDocument/2006/relationships/hyperlink" Target="https://www.youtube.com/watch?v=WspUq481Kps&amp;feature=youtu.be" TargetMode="External"/><Relationship Id="rId10" Type="http://schemas.openxmlformats.org/officeDocument/2006/relationships/image" Target="../media/image7.png"/><Relationship Id="rId19" Type="http://schemas.openxmlformats.org/officeDocument/2006/relationships/hyperlink" Target="https://yougov.co.uk/solutions/research/realtime" TargetMode="External"/><Relationship Id="rId4" Type="http://schemas.openxmlformats.org/officeDocument/2006/relationships/image" Target="../media/image4.png"/><Relationship Id="rId9" Type="http://schemas.openxmlformats.org/officeDocument/2006/relationships/hyperlink" Target="https://yougov.co.uk/solutions/research/realtime/gb-and-uk" TargetMode="External"/><Relationship Id="rId14" Type="http://schemas.openxmlformats.org/officeDocument/2006/relationships/image" Target="../media/image9.png"/><Relationship Id="rId22"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11</xdr:col>
      <xdr:colOff>95250</xdr:colOff>
      <xdr:row>0</xdr:row>
      <xdr:rowOff>0</xdr:rowOff>
    </xdr:from>
    <xdr:to>
      <xdr:col>13</xdr:col>
      <xdr:colOff>459361</xdr:colOff>
      <xdr:row>2</xdr:row>
      <xdr:rowOff>33615</xdr:rowOff>
    </xdr:to>
    <xdr:pic>
      <xdr:nvPicPr>
        <xdr:cNvPr id="2" name="Grafik 1">
          <a:extLst>
            <a:ext uri="{FF2B5EF4-FFF2-40B4-BE49-F238E27FC236}">
              <a16:creationId xmlns:a16="http://schemas.microsoft.com/office/drawing/2014/main" id="{00000000-0008-0000-0000-00000200000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918450" y="0"/>
          <a:ext cx="1786511" cy="35111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7115175</xdr:colOff>
      <xdr:row>0</xdr:row>
      <xdr:rowOff>0</xdr:rowOff>
    </xdr:from>
    <xdr:to>
      <xdr:col>2</xdr:col>
      <xdr:colOff>465711</xdr:colOff>
      <xdr:row>0</xdr:row>
      <xdr:rowOff>354290</xdr:rowOff>
    </xdr:to>
    <xdr:pic>
      <xdr:nvPicPr>
        <xdr:cNvPr id="2" name="Grafik 1">
          <a:extLst>
            <a:ext uri="{FF2B5EF4-FFF2-40B4-BE49-F238E27FC236}">
              <a16:creationId xmlns:a16="http://schemas.microsoft.com/office/drawing/2014/main" id="{00000000-0008-0000-0100-000002000000}"/>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53325" y="0"/>
          <a:ext cx="2116711" cy="35746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1076325</xdr:colOff>
      <xdr:row>4</xdr:row>
      <xdr:rowOff>266700</xdr:rowOff>
    </xdr:to>
    <xdr:pic>
      <xdr:nvPicPr>
        <xdr:cNvPr id="2" name="Picture 1" descr="yg_logo_2019.png">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28575</xdr:colOff>
      <xdr:row>4</xdr:row>
      <xdr:rowOff>57150</xdr:rowOff>
    </xdr:from>
    <xdr:to>
      <xdr:col>0</xdr:col>
      <xdr:colOff>1073150</xdr:colOff>
      <xdr:row>4</xdr:row>
      <xdr:rowOff>266700</xdr:rowOff>
    </xdr:to>
    <xdr:pic>
      <xdr:nvPicPr>
        <xdr:cNvPr id="2" name="Picture 1" descr="yg_logo_2019.pn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28575" y="819150"/>
          <a:ext cx="1047750" cy="2095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11</xdr:col>
      <xdr:colOff>0</xdr:colOff>
      <xdr:row>8</xdr:row>
      <xdr:rowOff>0</xdr:rowOff>
    </xdr:from>
    <xdr:to>
      <xdr:col>11</xdr:col>
      <xdr:colOff>304800</xdr:colOff>
      <xdr:row>8</xdr:row>
      <xdr:rowOff>304800</xdr:rowOff>
    </xdr:to>
    <xdr:sp macro="" textlink="">
      <xdr:nvSpPr>
        <xdr:cNvPr id="2" name="AutoShape 2" descr="https://d1wp49akk9lspt.cloudfront.net/original_images/technology-group-1.svg">
          <a:extLst>
            <a:ext uri="{FF2B5EF4-FFF2-40B4-BE49-F238E27FC236}">
              <a16:creationId xmlns:a16="http://schemas.microsoft.com/office/drawing/2014/main" id="{00000000-0008-0000-0200-000002000000}"/>
            </a:ext>
          </a:extLst>
        </xdr:cNvPr>
        <xdr:cNvSpPr>
          <a:spLocks noChangeAspect="1" noChangeArrowheads="1"/>
        </xdr:cNvSpPr>
      </xdr:nvSpPr>
      <xdr:spPr bwMode="auto">
        <a:xfrm>
          <a:off x="11398250" y="1955800"/>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11</xdr:col>
      <xdr:colOff>0</xdr:colOff>
      <xdr:row>12</xdr:row>
      <xdr:rowOff>0</xdr:rowOff>
    </xdr:from>
    <xdr:to>
      <xdr:col>11</xdr:col>
      <xdr:colOff>304800</xdr:colOff>
      <xdr:row>13</xdr:row>
      <xdr:rowOff>85725</xdr:rowOff>
    </xdr:to>
    <xdr:sp macro="" textlink="">
      <xdr:nvSpPr>
        <xdr:cNvPr id="3" name="AutoShape 3" descr="https://d1wp49akk9lspt.cloudfront.net/original_images/technology-group-1.svg">
          <a:extLst>
            <a:ext uri="{FF2B5EF4-FFF2-40B4-BE49-F238E27FC236}">
              <a16:creationId xmlns:a16="http://schemas.microsoft.com/office/drawing/2014/main" id="{00000000-0008-0000-0200-000003000000}"/>
            </a:ext>
          </a:extLst>
        </xdr:cNvPr>
        <xdr:cNvSpPr>
          <a:spLocks noChangeAspect="1" noChangeArrowheads="1"/>
        </xdr:cNvSpPr>
      </xdr:nvSpPr>
      <xdr:spPr bwMode="auto">
        <a:xfrm>
          <a:off x="11398250" y="3867150"/>
          <a:ext cx="304800" cy="301625"/>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5</xdr:col>
      <xdr:colOff>628650</xdr:colOff>
      <xdr:row>3</xdr:row>
      <xdr:rowOff>57149</xdr:rowOff>
    </xdr:from>
    <xdr:to>
      <xdr:col>7</xdr:col>
      <xdr:colOff>1344071</xdr:colOff>
      <xdr:row>5</xdr:row>
      <xdr:rowOff>66675</xdr:rowOff>
    </xdr:to>
    <xdr:pic>
      <xdr:nvPicPr>
        <xdr:cNvPr id="4" name="Picture 3">
          <a:hlinkClick xmlns:r="http://schemas.openxmlformats.org/officeDocument/2006/relationships" r:id="rId1"/>
          <a:extLst>
            <a:ext uri="{FF2B5EF4-FFF2-40B4-BE49-F238E27FC236}">
              <a16:creationId xmlns:a16="http://schemas.microsoft.com/office/drawing/2014/main" id="{00000000-0008-0000-0200-000004000000}"/>
            </a:ext>
          </a:extLst>
        </xdr:cNvPr>
        <xdr:cNvPicPr>
          <a:picLocks noChangeAspect="1"/>
        </xdr:cNvPicPr>
      </xdr:nvPicPr>
      <xdr:blipFill rotWithShape="1">
        <a:blip xmlns:r="http://schemas.openxmlformats.org/officeDocument/2006/relationships" r:embed="rId2"/>
        <a:srcRect b="47457"/>
        <a:stretch/>
      </xdr:blipFill>
      <xdr:spPr>
        <a:xfrm>
          <a:off x="5937250" y="1320799"/>
          <a:ext cx="2448971" cy="225426"/>
        </a:xfrm>
        <a:prstGeom prst="rect">
          <a:avLst/>
        </a:prstGeom>
      </xdr:spPr>
    </xdr:pic>
    <xdr:clientData/>
  </xdr:twoCellAnchor>
  <xdr:twoCellAnchor editAs="oneCell">
    <xdr:from>
      <xdr:col>3</xdr:col>
      <xdr:colOff>1123950</xdr:colOff>
      <xdr:row>4</xdr:row>
      <xdr:rowOff>0</xdr:rowOff>
    </xdr:from>
    <xdr:to>
      <xdr:col>5</xdr:col>
      <xdr:colOff>476250</xdr:colOff>
      <xdr:row>5</xdr:row>
      <xdr:rowOff>76200</xdr:rowOff>
    </xdr:to>
    <xdr:pic>
      <xdr:nvPicPr>
        <xdr:cNvPr id="5" name="Picture 4">
          <a:hlinkClick xmlns:r="http://schemas.openxmlformats.org/officeDocument/2006/relationships" r:id="rId3"/>
          <a:extLst>
            <a:ext uri="{FF2B5EF4-FFF2-40B4-BE49-F238E27FC236}">
              <a16:creationId xmlns:a16="http://schemas.microsoft.com/office/drawing/2014/main" id="{00000000-0008-0000-0200-000005000000}"/>
            </a:ext>
          </a:extLst>
        </xdr:cNvPr>
        <xdr:cNvPicPr>
          <a:picLocks noChangeAspect="1"/>
        </xdr:cNvPicPr>
      </xdr:nvPicPr>
      <xdr:blipFill rotWithShape="1">
        <a:blip xmlns:r="http://schemas.openxmlformats.org/officeDocument/2006/relationships" r:embed="rId4"/>
        <a:srcRect t="1" b="45652"/>
        <a:stretch/>
      </xdr:blipFill>
      <xdr:spPr>
        <a:xfrm>
          <a:off x="3270250" y="1320800"/>
          <a:ext cx="2514600" cy="234950"/>
        </a:xfrm>
        <a:prstGeom prst="rect">
          <a:avLst/>
        </a:prstGeom>
      </xdr:spPr>
    </xdr:pic>
    <xdr:clientData/>
  </xdr:twoCellAnchor>
  <xdr:twoCellAnchor editAs="oneCell">
    <xdr:from>
      <xdr:col>8</xdr:col>
      <xdr:colOff>104774</xdr:colOff>
      <xdr:row>4</xdr:row>
      <xdr:rowOff>0</xdr:rowOff>
    </xdr:from>
    <xdr:to>
      <xdr:col>10</xdr:col>
      <xdr:colOff>400049</xdr:colOff>
      <xdr:row>5</xdr:row>
      <xdr:rowOff>57150</xdr:rowOff>
    </xdr:to>
    <xdr:pic>
      <xdr:nvPicPr>
        <xdr:cNvPr id="6" name="Picture 5">
          <a:hlinkClick xmlns:r="http://schemas.openxmlformats.org/officeDocument/2006/relationships" r:id="rId5"/>
          <a:extLst>
            <a:ext uri="{FF2B5EF4-FFF2-40B4-BE49-F238E27FC236}">
              <a16:creationId xmlns:a16="http://schemas.microsoft.com/office/drawing/2014/main" id="{00000000-0008-0000-0200-000006000000}"/>
            </a:ext>
          </a:extLst>
        </xdr:cNvPr>
        <xdr:cNvPicPr>
          <a:picLocks noChangeAspect="1"/>
        </xdr:cNvPicPr>
      </xdr:nvPicPr>
      <xdr:blipFill rotWithShape="1">
        <a:blip xmlns:r="http://schemas.openxmlformats.org/officeDocument/2006/relationships" r:embed="rId6"/>
        <a:srcRect b="49707"/>
        <a:stretch/>
      </xdr:blipFill>
      <xdr:spPr>
        <a:xfrm>
          <a:off x="8594724" y="1320800"/>
          <a:ext cx="2473325" cy="215900"/>
        </a:xfrm>
        <a:prstGeom prst="rect">
          <a:avLst/>
        </a:prstGeom>
      </xdr:spPr>
    </xdr:pic>
    <xdr:clientData/>
  </xdr:twoCellAnchor>
  <xdr:twoCellAnchor editAs="oneCell">
    <xdr:from>
      <xdr:col>5</xdr:col>
      <xdr:colOff>628649</xdr:colOff>
      <xdr:row>6</xdr:row>
      <xdr:rowOff>19049</xdr:rowOff>
    </xdr:from>
    <xdr:to>
      <xdr:col>7</xdr:col>
      <xdr:colOff>1343699</xdr:colOff>
      <xdr:row>7</xdr:row>
      <xdr:rowOff>95249</xdr:rowOff>
    </xdr:to>
    <xdr:pic>
      <xdr:nvPicPr>
        <xdr:cNvPr id="7" name="Picture 6">
          <a:hlinkClick xmlns:r="http://schemas.openxmlformats.org/officeDocument/2006/relationships" r:id="rId7"/>
          <a:extLst>
            <a:ext uri="{FF2B5EF4-FFF2-40B4-BE49-F238E27FC236}">
              <a16:creationId xmlns:a16="http://schemas.microsoft.com/office/drawing/2014/main" id="{00000000-0008-0000-0200-000007000000}"/>
            </a:ext>
          </a:extLst>
        </xdr:cNvPr>
        <xdr:cNvPicPr>
          <a:picLocks noChangeAspect="1"/>
        </xdr:cNvPicPr>
      </xdr:nvPicPr>
      <xdr:blipFill rotWithShape="1">
        <a:blip xmlns:r="http://schemas.openxmlformats.org/officeDocument/2006/relationships" r:embed="rId8"/>
        <a:srcRect b="44132"/>
        <a:stretch/>
      </xdr:blipFill>
      <xdr:spPr>
        <a:xfrm>
          <a:off x="5937249" y="1657349"/>
          <a:ext cx="2448600" cy="234950"/>
        </a:xfrm>
        <a:prstGeom prst="rect">
          <a:avLst/>
        </a:prstGeom>
      </xdr:spPr>
    </xdr:pic>
    <xdr:clientData/>
  </xdr:twoCellAnchor>
  <xdr:twoCellAnchor editAs="oneCell">
    <xdr:from>
      <xdr:col>1</xdr:col>
      <xdr:colOff>28573</xdr:colOff>
      <xdr:row>4</xdr:row>
      <xdr:rowOff>1</xdr:rowOff>
    </xdr:from>
    <xdr:to>
      <xdr:col>3</xdr:col>
      <xdr:colOff>962698</xdr:colOff>
      <xdr:row>5</xdr:row>
      <xdr:rowOff>85725</xdr:rowOff>
    </xdr:to>
    <xdr:pic>
      <xdr:nvPicPr>
        <xdr:cNvPr id="8" name="Picture 7">
          <a:hlinkClick xmlns:r="http://schemas.openxmlformats.org/officeDocument/2006/relationships" r:id="rId9"/>
          <a:extLst>
            <a:ext uri="{FF2B5EF4-FFF2-40B4-BE49-F238E27FC236}">
              <a16:creationId xmlns:a16="http://schemas.microsoft.com/office/drawing/2014/main" id="{00000000-0008-0000-0200-000008000000}"/>
            </a:ext>
          </a:extLst>
        </xdr:cNvPr>
        <xdr:cNvPicPr>
          <a:picLocks noChangeAspect="1"/>
        </xdr:cNvPicPr>
      </xdr:nvPicPr>
      <xdr:blipFill rotWithShape="1">
        <a:blip xmlns:r="http://schemas.openxmlformats.org/officeDocument/2006/relationships" r:embed="rId10"/>
        <a:srcRect t="9476" r="-64" b="83283"/>
        <a:stretch/>
      </xdr:blipFill>
      <xdr:spPr>
        <a:xfrm>
          <a:off x="669923" y="1320801"/>
          <a:ext cx="2439075" cy="244474"/>
        </a:xfrm>
        <a:prstGeom prst="rect">
          <a:avLst/>
        </a:prstGeom>
      </xdr:spPr>
    </xdr:pic>
    <xdr:clientData/>
  </xdr:twoCellAnchor>
  <xdr:twoCellAnchor editAs="oneCell">
    <xdr:from>
      <xdr:col>1</xdr:col>
      <xdr:colOff>28574</xdr:colOff>
      <xdr:row>6</xdr:row>
      <xdr:rowOff>19050</xdr:rowOff>
    </xdr:from>
    <xdr:to>
      <xdr:col>3</xdr:col>
      <xdr:colOff>962699</xdr:colOff>
      <xdr:row>7</xdr:row>
      <xdr:rowOff>114301</xdr:rowOff>
    </xdr:to>
    <xdr:pic>
      <xdr:nvPicPr>
        <xdr:cNvPr id="9" name="Picture 8">
          <a:hlinkClick xmlns:r="http://schemas.openxmlformats.org/officeDocument/2006/relationships" r:id="rId11"/>
          <a:extLst>
            <a:ext uri="{FF2B5EF4-FFF2-40B4-BE49-F238E27FC236}">
              <a16:creationId xmlns:a16="http://schemas.microsoft.com/office/drawing/2014/main" id="{00000000-0008-0000-0200-000009000000}"/>
            </a:ext>
          </a:extLst>
        </xdr:cNvPr>
        <xdr:cNvPicPr>
          <a:picLocks noChangeAspect="1"/>
        </xdr:cNvPicPr>
      </xdr:nvPicPr>
      <xdr:blipFill rotWithShape="1">
        <a:blip xmlns:r="http://schemas.openxmlformats.org/officeDocument/2006/relationships" r:embed="rId12"/>
        <a:srcRect b="42553"/>
        <a:stretch/>
      </xdr:blipFill>
      <xdr:spPr>
        <a:xfrm>
          <a:off x="669924" y="1657350"/>
          <a:ext cx="2439075" cy="254001"/>
        </a:xfrm>
        <a:prstGeom prst="rect">
          <a:avLst/>
        </a:prstGeom>
      </xdr:spPr>
    </xdr:pic>
    <xdr:clientData/>
  </xdr:twoCellAnchor>
  <xdr:twoCellAnchor editAs="oneCell">
    <xdr:from>
      <xdr:col>3</xdr:col>
      <xdr:colOff>1123949</xdr:colOff>
      <xdr:row>6</xdr:row>
      <xdr:rowOff>19052</xdr:rowOff>
    </xdr:from>
    <xdr:to>
      <xdr:col>5</xdr:col>
      <xdr:colOff>476924</xdr:colOff>
      <xdr:row>7</xdr:row>
      <xdr:rowOff>95251</xdr:rowOff>
    </xdr:to>
    <xdr:pic>
      <xdr:nvPicPr>
        <xdr:cNvPr id="10" name="Picture 9">
          <a:hlinkClick xmlns:r="http://schemas.openxmlformats.org/officeDocument/2006/relationships" r:id="rId13"/>
          <a:extLst>
            <a:ext uri="{FF2B5EF4-FFF2-40B4-BE49-F238E27FC236}">
              <a16:creationId xmlns:a16="http://schemas.microsoft.com/office/drawing/2014/main" id="{00000000-0008-0000-0200-00000A000000}"/>
            </a:ext>
          </a:extLst>
        </xdr:cNvPr>
        <xdr:cNvPicPr>
          <a:picLocks noChangeAspect="1"/>
        </xdr:cNvPicPr>
      </xdr:nvPicPr>
      <xdr:blipFill rotWithShape="1">
        <a:blip xmlns:r="http://schemas.openxmlformats.org/officeDocument/2006/relationships" r:embed="rId14"/>
        <a:srcRect t="1" b="45853"/>
        <a:stretch/>
      </xdr:blipFill>
      <xdr:spPr>
        <a:xfrm>
          <a:off x="3270249" y="1657352"/>
          <a:ext cx="2515275" cy="234949"/>
        </a:xfrm>
        <a:prstGeom prst="rect">
          <a:avLst/>
        </a:prstGeom>
      </xdr:spPr>
    </xdr:pic>
    <xdr:clientData/>
  </xdr:twoCellAnchor>
  <xdr:twoCellAnchor editAs="oneCell">
    <xdr:from>
      <xdr:col>8</xdr:col>
      <xdr:colOff>104774</xdr:colOff>
      <xdr:row>6</xdr:row>
      <xdr:rowOff>19051</xdr:rowOff>
    </xdr:from>
    <xdr:to>
      <xdr:col>10</xdr:col>
      <xdr:colOff>400724</xdr:colOff>
      <xdr:row>7</xdr:row>
      <xdr:rowOff>85725</xdr:rowOff>
    </xdr:to>
    <xdr:pic>
      <xdr:nvPicPr>
        <xdr:cNvPr id="11" name="Picture 10">
          <a:hlinkClick xmlns:r="http://schemas.openxmlformats.org/officeDocument/2006/relationships" r:id="rId15"/>
          <a:extLst>
            <a:ext uri="{FF2B5EF4-FFF2-40B4-BE49-F238E27FC236}">
              <a16:creationId xmlns:a16="http://schemas.microsoft.com/office/drawing/2014/main" id="{00000000-0008-0000-0200-00000B000000}"/>
            </a:ext>
          </a:extLst>
        </xdr:cNvPr>
        <xdr:cNvPicPr>
          <a:picLocks noChangeAspect="1"/>
        </xdr:cNvPicPr>
      </xdr:nvPicPr>
      <xdr:blipFill rotWithShape="1">
        <a:blip xmlns:r="http://schemas.openxmlformats.org/officeDocument/2006/relationships" r:embed="rId16"/>
        <a:srcRect b="47360"/>
        <a:stretch/>
      </xdr:blipFill>
      <xdr:spPr>
        <a:xfrm>
          <a:off x="8594724" y="1657351"/>
          <a:ext cx="2474000" cy="225424"/>
        </a:xfrm>
        <a:prstGeom prst="rect">
          <a:avLst/>
        </a:prstGeom>
      </xdr:spPr>
    </xdr:pic>
    <xdr:clientData/>
  </xdr:twoCellAnchor>
  <xdr:twoCellAnchor editAs="oneCell">
    <xdr:from>
      <xdr:col>0</xdr:col>
      <xdr:colOff>428625</xdr:colOff>
      <xdr:row>1</xdr:row>
      <xdr:rowOff>11373</xdr:rowOff>
    </xdr:from>
    <xdr:to>
      <xdr:col>3</xdr:col>
      <xdr:colOff>1304925</xdr:colOff>
      <xdr:row>1</xdr:row>
      <xdr:rowOff>369627</xdr:rowOff>
    </xdr:to>
    <xdr:pic>
      <xdr:nvPicPr>
        <xdr:cNvPr id="12" name="Picture 11">
          <a:hlinkClick xmlns:r="http://schemas.openxmlformats.org/officeDocument/2006/relationships" r:id="rId17"/>
          <a:extLst>
            <a:ext uri="{FF2B5EF4-FFF2-40B4-BE49-F238E27FC236}">
              <a16:creationId xmlns:a16="http://schemas.microsoft.com/office/drawing/2014/main" id="{00000000-0008-0000-0200-00000C000000}"/>
            </a:ext>
          </a:extLst>
        </xdr:cNvPr>
        <xdr:cNvPicPr>
          <a:picLocks noChangeAspect="1" noChangeArrowheads="1"/>
        </xdr:cNvPicPr>
      </xdr:nvPicPr>
      <xdr:blipFill>
        <a:blip xmlns:r="http://schemas.openxmlformats.org/officeDocument/2006/relationships" r:embed="rId18" cstate="print">
          <a:extLst>
            <a:ext uri="{28A0092B-C50C-407E-A947-70E740481C1C}">
              <a14:useLocalDpi xmlns:a14="http://schemas.microsoft.com/office/drawing/2010/main" val="0"/>
            </a:ext>
          </a:extLst>
        </a:blip>
        <a:stretch>
          <a:fillRect/>
        </a:stretch>
      </xdr:blipFill>
      <xdr:spPr bwMode="auto">
        <a:xfrm>
          <a:off x="428625" y="316173"/>
          <a:ext cx="3022600" cy="3582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685800</xdr:colOff>
      <xdr:row>8</xdr:row>
      <xdr:rowOff>138479</xdr:rowOff>
    </xdr:from>
    <xdr:to>
      <xdr:col>7</xdr:col>
      <xdr:colOff>619125</xdr:colOff>
      <xdr:row>9</xdr:row>
      <xdr:rowOff>71071</xdr:rowOff>
    </xdr:to>
    <xdr:pic>
      <xdr:nvPicPr>
        <xdr:cNvPr id="13" name="Picture 12">
          <a:hlinkClick xmlns:r="http://schemas.openxmlformats.org/officeDocument/2006/relationships" r:id="rId19"/>
          <a:extLst>
            <a:ext uri="{FF2B5EF4-FFF2-40B4-BE49-F238E27FC236}">
              <a16:creationId xmlns:a16="http://schemas.microsoft.com/office/drawing/2014/main" id="{00000000-0008-0000-0200-00000D000000}"/>
            </a:ext>
          </a:extLst>
        </xdr:cNvPr>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5994400" y="2094279"/>
          <a:ext cx="1666875" cy="465992"/>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533400</xdr:colOff>
      <xdr:row>9</xdr:row>
      <xdr:rowOff>190500</xdr:rowOff>
    </xdr:from>
    <xdr:to>
      <xdr:col>5</xdr:col>
      <xdr:colOff>561975</xdr:colOff>
      <xdr:row>13</xdr:row>
      <xdr:rowOff>219075</xdr:rowOff>
    </xdr:to>
    <xdr:sp macro="" textlink="">
      <xdr:nvSpPr>
        <xdr:cNvPr id="14" name="TextBox 13">
          <a:hlinkClick xmlns:r="http://schemas.openxmlformats.org/officeDocument/2006/relationships" r:id="rId21"/>
          <a:extLst>
            <a:ext uri="{FF2B5EF4-FFF2-40B4-BE49-F238E27FC236}">
              <a16:creationId xmlns:a16="http://schemas.microsoft.com/office/drawing/2014/main" id="{00000000-0008-0000-0200-00000E000000}"/>
            </a:ext>
          </a:extLst>
        </xdr:cNvPr>
        <xdr:cNvSpPr txBox="1"/>
      </xdr:nvSpPr>
      <xdr:spPr>
        <a:xfrm>
          <a:off x="533400" y="2679700"/>
          <a:ext cx="5337175" cy="1622425"/>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050" b="0" i="0">
              <a:solidFill>
                <a:sysClr val="windowText" lastClr="000000"/>
              </a:solidFill>
              <a:effectLst/>
              <a:latin typeface="Arial" panose="020B0604020202020204" pitchFamily="34" charset="0"/>
              <a:ea typeface="+mn-ea"/>
              <a:cs typeface="Arial" panose="020B0604020202020204" pitchFamily="34" charset="0"/>
            </a:rPr>
            <a:t>YouGov Collaborate is a new online survey scripting platform allowing you to create, customise and collaborate on your fast-turnaround Omnibus surveys. </a:t>
          </a:r>
        </a:p>
        <a:p>
          <a:endParaRPr lang="en-GB" sz="1050" b="0" i="0">
            <a:solidFill>
              <a:sysClr val="windowText" lastClr="000000"/>
            </a:solidFill>
            <a:effectLst/>
            <a:latin typeface="Arial" panose="020B0604020202020204" pitchFamily="34" charset="0"/>
            <a:ea typeface="+mn-ea"/>
            <a:cs typeface="Arial" panose="020B0604020202020204" pitchFamily="34" charset="0"/>
          </a:endParaRPr>
        </a:p>
        <a:p>
          <a:r>
            <a:rPr lang="en-GB" sz="1050" b="0" i="0">
              <a:solidFill>
                <a:sysClr val="windowText" lastClr="000000"/>
              </a:solidFill>
              <a:effectLst/>
              <a:latin typeface="Arial" panose="020B0604020202020204" pitchFamily="34" charset="0"/>
              <a:ea typeface="+mn-ea"/>
              <a:cs typeface="Arial" panose="020B0604020202020204" pitchFamily="34" charset="0"/>
            </a:rPr>
            <a:t>You can access best practice guidelines, a simple-to-follow process and get the support of a YouGov researcher—via our chat service—for confident execution and fast results.</a:t>
          </a:r>
        </a:p>
        <a:p>
          <a:endParaRPr lang="en-GB" sz="1050" b="0" i="0">
            <a:solidFill>
              <a:sysClr val="windowText" lastClr="000000"/>
            </a:solidFill>
            <a:effectLst/>
            <a:latin typeface="Arial" panose="020B0604020202020204" pitchFamily="34" charset="0"/>
            <a:ea typeface="+mn-ea"/>
            <a:cs typeface="Arial" panose="020B0604020202020204" pitchFamily="34" charset="0"/>
          </a:endParaRPr>
        </a:p>
        <a:p>
          <a:r>
            <a:rPr lang="en-GB" sz="1050" b="0" i="0">
              <a:solidFill>
                <a:sysClr val="windowText" lastClr="000000"/>
              </a:solidFill>
              <a:effectLst/>
              <a:latin typeface="Arial" panose="020B0604020202020204" pitchFamily="34" charset="0"/>
              <a:ea typeface="+mn-ea"/>
              <a:cs typeface="Arial" panose="020B0604020202020204" pitchFamily="34" charset="0"/>
            </a:rPr>
            <a:t>Watch this video to see just how easy it is to use</a:t>
          </a:r>
          <a:r>
            <a:rPr lang="en-GB" sz="1000" b="0" i="0">
              <a:solidFill>
                <a:sysClr val="windowText" lastClr="000000"/>
              </a:solidFill>
              <a:effectLst/>
              <a:latin typeface="Arial" panose="020B0604020202020204" pitchFamily="34" charset="0"/>
              <a:ea typeface="+mn-ea"/>
              <a:cs typeface="Arial" panose="020B0604020202020204" pitchFamily="34" charset="0"/>
            </a:rPr>
            <a:t>:</a:t>
          </a:r>
          <a:r>
            <a:rPr lang="en-GB" sz="1000" b="0" i="0" baseline="0">
              <a:solidFill>
                <a:sysClr val="windowText" lastClr="000000"/>
              </a:solidFill>
              <a:effectLst/>
              <a:latin typeface="Arial" panose="020B0604020202020204" pitchFamily="34" charset="0"/>
              <a:ea typeface="+mn-ea"/>
              <a:cs typeface="Arial" panose="020B0604020202020204" pitchFamily="34" charset="0"/>
            </a:rPr>
            <a:t> </a:t>
          </a:r>
          <a:r>
            <a:rPr lang="en-GB" sz="1000">
              <a:latin typeface="Arial" panose="020B0604020202020204" pitchFamily="34" charset="0"/>
              <a:cs typeface="Arial" panose="020B0604020202020204" pitchFamily="34" charset="0"/>
              <a:hlinkClick xmlns:r="http://schemas.openxmlformats.org/officeDocument/2006/relationships" r:id=""/>
            </a:rPr>
            <a:t>https://collaborate.yougov.com/</a:t>
          </a:r>
          <a:endParaRPr lang="en-GB" sz="1000" b="0" i="0">
            <a:solidFill>
              <a:sysClr val="windowText" lastClr="000000"/>
            </a:solidFill>
            <a:effectLst/>
            <a:latin typeface="Arial" panose="020B0604020202020204" pitchFamily="34" charset="0"/>
            <a:ea typeface="+mn-ea"/>
            <a:cs typeface="Arial" panose="020B0604020202020204" pitchFamily="34" charset="0"/>
          </a:endParaRPr>
        </a:p>
      </xdr:txBody>
    </xdr:sp>
    <xdr:clientData/>
  </xdr:twoCellAnchor>
  <xdr:twoCellAnchor editAs="oneCell">
    <xdr:from>
      <xdr:col>1</xdr:col>
      <xdr:colOff>19049</xdr:colOff>
      <xdr:row>8</xdr:row>
      <xdr:rowOff>142875</xdr:rowOff>
    </xdr:from>
    <xdr:to>
      <xdr:col>3</xdr:col>
      <xdr:colOff>200025</xdr:colOff>
      <xdr:row>9</xdr:row>
      <xdr:rowOff>76200</xdr:rowOff>
    </xdr:to>
    <xdr:pic>
      <xdr:nvPicPr>
        <xdr:cNvPr id="15" name="Picture 14">
          <a:extLst>
            <a:ext uri="{FF2B5EF4-FFF2-40B4-BE49-F238E27FC236}">
              <a16:creationId xmlns:a16="http://schemas.microsoft.com/office/drawing/2014/main" id="{00000000-0008-0000-0200-00000F000000}"/>
            </a:ext>
          </a:extLst>
        </xdr:cNvPr>
        <xdr:cNvPicPr>
          <a:picLocks noChangeAspect="1" noChangeArrowheads="1"/>
        </xdr:cNvPicPr>
      </xdr:nvPicPr>
      <xdr:blipFill rotWithShape="1">
        <a:blip xmlns:r="http://schemas.openxmlformats.org/officeDocument/2006/relationships" r:embed="rId22">
          <a:extLst>
            <a:ext uri="{28A0092B-C50C-407E-A947-70E740481C1C}">
              <a14:useLocalDpi xmlns:a14="http://schemas.microsoft.com/office/drawing/2010/main" val="0"/>
            </a:ext>
          </a:extLst>
        </a:blip>
        <a:srcRect l="1619" t="10526" r="29555" b="25000"/>
        <a:stretch/>
      </xdr:blipFill>
      <xdr:spPr bwMode="auto">
        <a:xfrm>
          <a:off x="660399" y="2098675"/>
          <a:ext cx="1685926" cy="466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571500</xdr:colOff>
      <xdr:row>9</xdr:row>
      <xdr:rowOff>190500</xdr:rowOff>
    </xdr:from>
    <xdr:to>
      <xdr:col>10</xdr:col>
      <xdr:colOff>552450</xdr:colOff>
      <xdr:row>23</xdr:row>
      <xdr:rowOff>104775</xdr:rowOff>
    </xdr:to>
    <xdr:sp macro="" textlink="">
      <xdr:nvSpPr>
        <xdr:cNvPr id="16" name="TextBox 15">
          <a:hlinkClick xmlns:r="http://schemas.openxmlformats.org/officeDocument/2006/relationships" r:id="rId23"/>
          <a:extLst>
            <a:ext uri="{FF2B5EF4-FFF2-40B4-BE49-F238E27FC236}">
              <a16:creationId xmlns:a16="http://schemas.microsoft.com/office/drawing/2014/main" id="{00000000-0008-0000-0200-000010000000}"/>
            </a:ext>
          </a:extLst>
        </xdr:cNvPr>
        <xdr:cNvSpPr txBox="1"/>
      </xdr:nvSpPr>
      <xdr:spPr>
        <a:xfrm>
          <a:off x="5880100" y="2679700"/>
          <a:ext cx="5340350" cy="3235325"/>
        </a:xfrm>
        <a:prstGeom prst="rect">
          <a:avLst/>
        </a:prstGeom>
        <a:solidFill>
          <a:schemeClr val="lt1"/>
        </a:solidFill>
        <a:ln w="9525" cmpd="sng">
          <a:solidFill>
            <a:schemeClr val="bg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050">
              <a:solidFill>
                <a:sysClr val="windowText" lastClr="000000"/>
              </a:solidFill>
              <a:latin typeface="Arial" panose="020B0604020202020204" pitchFamily="34" charset="0"/>
              <a:cs typeface="Arial" panose="020B0604020202020204" pitchFamily="34" charset="0"/>
            </a:rPr>
            <a:t>Crunch is YouGov's online data visualisaton tool which helps clients to interpret and present compelling data - simply. With Crunch you get:</a:t>
          </a:r>
        </a:p>
        <a:p>
          <a:endParaRPr lang="en-GB" sz="1050">
            <a:solidFill>
              <a:sysClr val="windowText" lastClr="000000"/>
            </a:solidFill>
            <a:latin typeface="Arial" panose="020B0604020202020204" pitchFamily="34" charset="0"/>
            <a:cs typeface="Arial" panose="020B0604020202020204" pitchFamily="34" charset="0"/>
          </a:endParaRPr>
        </a:p>
        <a:p>
          <a:r>
            <a:rPr lang="en-GB" sz="1050" b="1">
              <a:solidFill>
                <a:sysClr val="windowText" lastClr="000000"/>
              </a:solidFill>
              <a:latin typeface="Arial" panose="020B0604020202020204" pitchFamily="34" charset="0"/>
              <a:cs typeface="Arial" panose="020B0604020202020204" pitchFamily="34" charset="0"/>
            </a:rPr>
            <a:t>Live reporting:</a:t>
          </a:r>
          <a:r>
            <a:rPr lang="en-GB" sz="1050">
              <a:solidFill>
                <a:sysClr val="windowText" lastClr="000000"/>
              </a:solidFill>
              <a:latin typeface="Arial" panose="020B0604020202020204" pitchFamily="34" charset="0"/>
              <a:cs typeface="Arial" panose="020B0604020202020204" pitchFamily="34" charset="0"/>
            </a:rPr>
            <a:t> Watch survey results appear in real time with live reporting, meaning you can start piecing your story together or collating insights straight away if you have a tight deadline</a:t>
          </a:r>
        </a:p>
        <a:p>
          <a:endParaRPr lang="en-GB" sz="1050">
            <a:solidFill>
              <a:sysClr val="windowText" lastClr="000000"/>
            </a:solidFill>
            <a:latin typeface="Arial" panose="020B0604020202020204" pitchFamily="34" charset="0"/>
            <a:cs typeface="Arial" panose="020B0604020202020204" pitchFamily="34" charset="0"/>
          </a:endParaRPr>
        </a:p>
        <a:p>
          <a:r>
            <a:rPr lang="en-GB" sz="1050" b="1">
              <a:solidFill>
                <a:sysClr val="windowText" lastClr="000000"/>
              </a:solidFill>
              <a:latin typeface="Arial" panose="020B0604020202020204" pitchFamily="34" charset="0"/>
              <a:cs typeface="Arial" panose="020B0604020202020204" pitchFamily="34" charset="0"/>
            </a:rPr>
            <a:t>Easy-to-share results:</a:t>
          </a:r>
          <a:r>
            <a:rPr lang="en-GB" sz="1050">
              <a:solidFill>
                <a:sysClr val="windowText" lastClr="000000"/>
              </a:solidFill>
              <a:latin typeface="Arial" panose="020B0604020202020204" pitchFamily="34" charset="0"/>
              <a:cs typeface="Arial" panose="020B0604020202020204" pitchFamily="34" charset="0"/>
            </a:rPr>
            <a:t> Share your findings with colleagues and other stakeholders and use the tool as a data library available across your organisation</a:t>
          </a:r>
        </a:p>
        <a:p>
          <a:endParaRPr lang="en-GB" sz="1050">
            <a:solidFill>
              <a:sysClr val="windowText" lastClr="000000"/>
            </a:solidFill>
            <a:latin typeface="Arial" panose="020B0604020202020204" pitchFamily="34" charset="0"/>
            <a:cs typeface="Arial" panose="020B0604020202020204" pitchFamily="34" charset="0"/>
          </a:endParaRPr>
        </a:p>
        <a:p>
          <a:r>
            <a:rPr lang="en-GB" sz="1050" b="1">
              <a:solidFill>
                <a:sysClr val="windowText" lastClr="000000"/>
              </a:solidFill>
              <a:latin typeface="Arial" panose="020B0604020202020204" pitchFamily="34" charset="0"/>
              <a:cs typeface="Arial" panose="020B0604020202020204" pitchFamily="34" charset="0"/>
            </a:rPr>
            <a:t>Personalised  data: </a:t>
          </a:r>
          <a:r>
            <a:rPr lang="en-GB" sz="1050">
              <a:solidFill>
                <a:sysClr val="windowText" lastClr="000000"/>
              </a:solidFill>
              <a:latin typeface="Arial" panose="020B0604020202020204" pitchFamily="34" charset="0"/>
              <a:cs typeface="Arial" panose="020B0604020202020204" pitchFamily="34" charset="0"/>
            </a:rPr>
            <a:t>Create your own bespoke tables and filter by what you need instead of sifting through reams of static data points</a:t>
          </a:r>
        </a:p>
        <a:p>
          <a:endParaRPr lang="en-GB" sz="1050">
            <a:solidFill>
              <a:sysClr val="windowText" lastClr="000000"/>
            </a:solidFill>
            <a:latin typeface="Arial" panose="020B06040202020202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050">
              <a:solidFill>
                <a:sysClr val="windowText" lastClr="000000"/>
              </a:solidFill>
              <a:effectLst/>
              <a:latin typeface="Arial" panose="020B0604020202020204" pitchFamily="34" charset="0"/>
              <a:ea typeface="+mn-ea"/>
              <a:cs typeface="Arial" panose="020B0604020202020204" pitchFamily="34" charset="0"/>
            </a:rPr>
            <a:t>Crunch allows you to have much more control over how you can manipulate the data. This short video (c.2-3 minutes) explains how you can use Crunch to do your own analysis, giving you total control of your data: </a:t>
          </a:r>
          <a:r>
            <a:rPr lang="en-GB" sz="1000" u="sng">
              <a:solidFill>
                <a:sysClr val="windowText" lastClr="000000"/>
              </a:solidFill>
              <a:effectLst/>
              <a:latin typeface="Arial" panose="020B0604020202020204" pitchFamily="34" charset="0"/>
              <a:ea typeface="+mn-ea"/>
              <a:cs typeface="Arial" panose="020B0604020202020204" pitchFamily="34" charset="0"/>
              <a:hlinkClick xmlns:r="http://schemas.openxmlformats.org/officeDocument/2006/relationships" r:id=""/>
            </a:rPr>
            <a:t>https://youtu.be/WspUq481Kps</a:t>
          </a:r>
          <a:endParaRPr lang="en-GB" sz="1000">
            <a:solidFill>
              <a:sysClr val="windowText" lastClr="000000"/>
            </a:solidFill>
            <a:effectLst/>
            <a:latin typeface="Arial" panose="020B0604020202020204" pitchFamily="34" charset="0"/>
            <a:ea typeface="+mn-ea"/>
            <a:cs typeface="Arial" panose="020B0604020202020204" pitchFamily="34" charset="0"/>
          </a:endParaRPr>
        </a:p>
        <a:p>
          <a:endParaRPr lang="en-GB" sz="1050">
            <a:solidFill>
              <a:sysClr val="windowText" lastClr="000000"/>
            </a:solidFill>
            <a:latin typeface="Arial" panose="020B0604020202020204" pitchFamily="34" charset="0"/>
            <a:cs typeface="Arial" panose="020B0604020202020204" pitchFamily="34" charset="0"/>
          </a:endParaRPr>
        </a:p>
      </xdr:txBody>
    </xdr:sp>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Style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tyles"/>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s://yougov.co.uk/find-solutions/omnibu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indexed="10"/>
    <pageSetUpPr fitToPage="1"/>
  </sheetPr>
  <dimension ref="A1:G30"/>
  <sheetViews>
    <sheetView showGridLines="0" showRowColHeaders="0" zoomScaleNormal="100" workbookViewId="0">
      <selection activeCell="C27" sqref="C27"/>
    </sheetView>
  </sheetViews>
  <sheetFormatPr baseColWidth="10" defaultColWidth="10.1640625" defaultRowHeight="13" x14ac:dyDescent="0.15"/>
  <cols>
    <col min="1" max="16384" width="10.1640625" style="61"/>
  </cols>
  <sheetData>
    <row r="1" spans="1:7" x14ac:dyDescent="0.15">
      <c r="A1" s="60"/>
      <c r="B1" s="60"/>
    </row>
    <row r="2" spans="1:7" x14ac:dyDescent="0.15">
      <c r="A2" s="60"/>
      <c r="B2" s="60"/>
    </row>
    <row r="3" spans="1:7" x14ac:dyDescent="0.15">
      <c r="A3" s="60"/>
      <c r="B3" s="60"/>
    </row>
    <row r="4" spans="1:7" x14ac:dyDescent="0.15">
      <c r="A4" s="60"/>
      <c r="B4" s="60"/>
    </row>
    <row r="5" spans="1:7" x14ac:dyDescent="0.15">
      <c r="A5" s="60"/>
      <c r="B5" s="60"/>
    </row>
    <row r="6" spans="1:7" x14ac:dyDescent="0.15">
      <c r="A6" s="60"/>
      <c r="B6" s="60"/>
      <c r="C6" s="60"/>
      <c r="D6" s="60"/>
    </row>
    <row r="7" spans="1:7" x14ac:dyDescent="0.15">
      <c r="A7" s="60"/>
      <c r="B7" s="60"/>
      <c r="C7" s="60"/>
      <c r="D7" s="60"/>
    </row>
    <row r="8" spans="1:7" ht="25" x14ac:dyDescent="0.25">
      <c r="A8" s="60"/>
      <c r="B8" s="60"/>
      <c r="C8" s="60"/>
      <c r="D8" s="60"/>
      <c r="G8" s="62" t="s">
        <v>101</v>
      </c>
    </row>
    <row r="9" spans="1:7" ht="18" x14ac:dyDescent="0.2">
      <c r="A9" s="60"/>
      <c r="B9" s="60"/>
      <c r="C9" s="60"/>
      <c r="D9" s="60"/>
      <c r="G9" s="63" t="s">
        <v>98</v>
      </c>
    </row>
    <row r="10" spans="1:7" x14ac:dyDescent="0.15">
      <c r="A10" s="60"/>
      <c r="B10" s="60"/>
      <c r="C10" s="60"/>
      <c r="D10" s="60"/>
    </row>
    <row r="11" spans="1:7" x14ac:dyDescent="0.15">
      <c r="A11" s="60"/>
      <c r="B11" s="60"/>
    </row>
    <row r="12" spans="1:7" x14ac:dyDescent="0.15">
      <c r="A12" s="60"/>
      <c r="B12" s="60"/>
    </row>
    <row r="13" spans="1:7" x14ac:dyDescent="0.15">
      <c r="A13" s="60"/>
      <c r="B13" s="60"/>
    </row>
    <row r="14" spans="1:7" x14ac:dyDescent="0.15">
      <c r="A14" s="60"/>
      <c r="B14" s="60"/>
    </row>
    <row r="15" spans="1:7" x14ac:dyDescent="0.15">
      <c r="A15" s="60"/>
      <c r="B15" s="60"/>
    </row>
    <row r="16" spans="1:7" x14ac:dyDescent="0.15">
      <c r="A16" s="60"/>
      <c r="B16" s="60"/>
    </row>
    <row r="17" spans="1:3" x14ac:dyDescent="0.15">
      <c r="A17" s="60"/>
      <c r="B17" s="60"/>
    </row>
    <row r="18" spans="1:3" x14ac:dyDescent="0.15">
      <c r="A18" s="60"/>
      <c r="B18" s="60"/>
    </row>
    <row r="19" spans="1:3" x14ac:dyDescent="0.15">
      <c r="A19" s="60"/>
      <c r="B19" s="60"/>
    </row>
    <row r="20" spans="1:3" x14ac:dyDescent="0.15">
      <c r="A20" s="60"/>
      <c r="B20" s="60"/>
    </row>
    <row r="21" spans="1:3" x14ac:dyDescent="0.15">
      <c r="A21" s="60"/>
      <c r="B21" s="60"/>
    </row>
    <row r="22" spans="1:3" ht="11.25" customHeight="1" x14ac:dyDescent="0.15">
      <c r="A22" s="60"/>
      <c r="B22" s="60"/>
    </row>
    <row r="23" spans="1:3" ht="10.5" customHeight="1" x14ac:dyDescent="0.15">
      <c r="B23" s="60"/>
    </row>
    <row r="25" spans="1:3" ht="20" x14ac:dyDescent="0.2">
      <c r="C25" s="64" t="s">
        <v>99</v>
      </c>
    </row>
    <row r="26" spans="1:3" ht="20" x14ac:dyDescent="0.2">
      <c r="C26" s="64" t="s">
        <v>102</v>
      </c>
    </row>
    <row r="30" spans="1:3" x14ac:dyDescent="0.15">
      <c r="C30" s="65" t="str">
        <f ca="1">"© YouGov plc "&amp;YEAR(NOW())</f>
        <v>© YouGov plc 2020</v>
      </c>
    </row>
  </sheetData>
  <printOptions horizontalCentered="1"/>
  <pageMargins left="0.74803149606299213" right="0.74803149606299213" top="0.98425196850393704" bottom="0.98425196850393704" header="0.51181102362204722" footer="0.51181102362204722"/>
  <pageSetup paperSize="9" orientation="landscape" r:id="rId1"/>
  <headerFooter alignWithMargins="0">
    <oddFooter>&amp;C&amp;N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B1:F152"/>
  <sheetViews>
    <sheetView showGridLines="0" showRowColHeaders="0" topLeftCell="A7" zoomScale="178" workbookViewId="0">
      <selection activeCell="D8" sqref="D8"/>
    </sheetView>
  </sheetViews>
  <sheetFormatPr baseColWidth="10" defaultColWidth="8.83203125" defaultRowHeight="13" x14ac:dyDescent="0.15"/>
  <cols>
    <col min="1" max="1" width="6.33203125" style="67" customWidth="1"/>
    <col min="2" max="2" width="125.5" style="66" customWidth="1"/>
    <col min="3" max="4" width="9.33203125" style="67" customWidth="1"/>
    <col min="5" max="5" width="1.5" style="67" customWidth="1"/>
    <col min="6" max="256" width="8.6640625" style="67"/>
    <col min="257" max="257" width="6.33203125" style="67" customWidth="1"/>
    <col min="258" max="258" width="125.5" style="67" customWidth="1"/>
    <col min="259" max="260" width="9.33203125" style="67" customWidth="1"/>
    <col min="261" max="261" width="1.5" style="67" customWidth="1"/>
    <col min="262" max="512" width="8.6640625" style="67"/>
    <col min="513" max="513" width="6.33203125" style="67" customWidth="1"/>
    <col min="514" max="514" width="125.5" style="67" customWidth="1"/>
    <col min="515" max="516" width="9.33203125" style="67" customWidth="1"/>
    <col min="517" max="517" width="1.5" style="67" customWidth="1"/>
    <col min="518" max="768" width="8.6640625" style="67"/>
    <col min="769" max="769" width="6.33203125" style="67" customWidth="1"/>
    <col min="770" max="770" width="125.5" style="67" customWidth="1"/>
    <col min="771" max="772" width="9.33203125" style="67" customWidth="1"/>
    <col min="773" max="773" width="1.5" style="67" customWidth="1"/>
    <col min="774" max="1024" width="8.6640625" style="67"/>
    <col min="1025" max="1025" width="6.33203125" style="67" customWidth="1"/>
    <col min="1026" max="1026" width="125.5" style="67" customWidth="1"/>
    <col min="1027" max="1028" width="9.33203125" style="67" customWidth="1"/>
    <col min="1029" max="1029" width="1.5" style="67" customWidth="1"/>
    <col min="1030" max="1280" width="8.6640625" style="67"/>
    <col min="1281" max="1281" width="6.33203125" style="67" customWidth="1"/>
    <col min="1282" max="1282" width="125.5" style="67" customWidth="1"/>
    <col min="1283" max="1284" width="9.33203125" style="67" customWidth="1"/>
    <col min="1285" max="1285" width="1.5" style="67" customWidth="1"/>
    <col min="1286" max="1536" width="8.6640625" style="67"/>
    <col min="1537" max="1537" width="6.33203125" style="67" customWidth="1"/>
    <col min="1538" max="1538" width="125.5" style="67" customWidth="1"/>
    <col min="1539" max="1540" width="9.33203125" style="67" customWidth="1"/>
    <col min="1541" max="1541" width="1.5" style="67" customWidth="1"/>
    <col min="1542" max="1792" width="8.6640625" style="67"/>
    <col min="1793" max="1793" width="6.33203125" style="67" customWidth="1"/>
    <col min="1794" max="1794" width="125.5" style="67" customWidth="1"/>
    <col min="1795" max="1796" width="9.33203125" style="67" customWidth="1"/>
    <col min="1797" max="1797" width="1.5" style="67" customWidth="1"/>
    <col min="1798" max="2048" width="8.6640625" style="67"/>
    <col min="2049" max="2049" width="6.33203125" style="67" customWidth="1"/>
    <col min="2050" max="2050" width="125.5" style="67" customWidth="1"/>
    <col min="2051" max="2052" width="9.33203125" style="67" customWidth="1"/>
    <col min="2053" max="2053" width="1.5" style="67" customWidth="1"/>
    <col min="2054" max="2304" width="8.6640625" style="67"/>
    <col min="2305" max="2305" width="6.33203125" style="67" customWidth="1"/>
    <col min="2306" max="2306" width="125.5" style="67" customWidth="1"/>
    <col min="2307" max="2308" width="9.33203125" style="67" customWidth="1"/>
    <col min="2309" max="2309" width="1.5" style="67" customWidth="1"/>
    <col min="2310" max="2560" width="8.6640625" style="67"/>
    <col min="2561" max="2561" width="6.33203125" style="67" customWidth="1"/>
    <col min="2562" max="2562" width="125.5" style="67" customWidth="1"/>
    <col min="2563" max="2564" width="9.33203125" style="67" customWidth="1"/>
    <col min="2565" max="2565" width="1.5" style="67" customWidth="1"/>
    <col min="2566" max="2816" width="8.6640625" style="67"/>
    <col min="2817" max="2817" width="6.33203125" style="67" customWidth="1"/>
    <col min="2818" max="2818" width="125.5" style="67" customWidth="1"/>
    <col min="2819" max="2820" width="9.33203125" style="67" customWidth="1"/>
    <col min="2821" max="2821" width="1.5" style="67" customWidth="1"/>
    <col min="2822" max="3072" width="8.6640625" style="67"/>
    <col min="3073" max="3073" width="6.33203125" style="67" customWidth="1"/>
    <col min="3074" max="3074" width="125.5" style="67" customWidth="1"/>
    <col min="3075" max="3076" width="9.33203125" style="67" customWidth="1"/>
    <col min="3077" max="3077" width="1.5" style="67" customWidth="1"/>
    <col min="3078" max="3328" width="8.6640625" style="67"/>
    <col min="3329" max="3329" width="6.33203125" style="67" customWidth="1"/>
    <col min="3330" max="3330" width="125.5" style="67" customWidth="1"/>
    <col min="3331" max="3332" width="9.33203125" style="67" customWidth="1"/>
    <col min="3333" max="3333" width="1.5" style="67" customWidth="1"/>
    <col min="3334" max="3584" width="8.6640625" style="67"/>
    <col min="3585" max="3585" width="6.33203125" style="67" customWidth="1"/>
    <col min="3586" max="3586" width="125.5" style="67" customWidth="1"/>
    <col min="3587" max="3588" width="9.33203125" style="67" customWidth="1"/>
    <col min="3589" max="3589" width="1.5" style="67" customWidth="1"/>
    <col min="3590" max="3840" width="8.6640625" style="67"/>
    <col min="3841" max="3841" width="6.33203125" style="67" customWidth="1"/>
    <col min="3842" max="3842" width="125.5" style="67" customWidth="1"/>
    <col min="3843" max="3844" width="9.33203125" style="67" customWidth="1"/>
    <col min="3845" max="3845" width="1.5" style="67" customWidth="1"/>
    <col min="3846" max="4096" width="8.6640625" style="67"/>
    <col min="4097" max="4097" width="6.33203125" style="67" customWidth="1"/>
    <col min="4098" max="4098" width="125.5" style="67" customWidth="1"/>
    <col min="4099" max="4100" width="9.33203125" style="67" customWidth="1"/>
    <col min="4101" max="4101" width="1.5" style="67" customWidth="1"/>
    <col min="4102" max="4352" width="8.6640625" style="67"/>
    <col min="4353" max="4353" width="6.33203125" style="67" customWidth="1"/>
    <col min="4354" max="4354" width="125.5" style="67" customWidth="1"/>
    <col min="4355" max="4356" width="9.33203125" style="67" customWidth="1"/>
    <col min="4357" max="4357" width="1.5" style="67" customWidth="1"/>
    <col min="4358" max="4608" width="8.6640625" style="67"/>
    <col min="4609" max="4609" width="6.33203125" style="67" customWidth="1"/>
    <col min="4610" max="4610" width="125.5" style="67" customWidth="1"/>
    <col min="4611" max="4612" width="9.33203125" style="67" customWidth="1"/>
    <col min="4613" max="4613" width="1.5" style="67" customWidth="1"/>
    <col min="4614" max="4864" width="8.6640625" style="67"/>
    <col min="4865" max="4865" width="6.33203125" style="67" customWidth="1"/>
    <col min="4866" max="4866" width="125.5" style="67" customWidth="1"/>
    <col min="4867" max="4868" width="9.33203125" style="67" customWidth="1"/>
    <col min="4869" max="4869" width="1.5" style="67" customWidth="1"/>
    <col min="4870" max="5120" width="8.6640625" style="67"/>
    <col min="5121" max="5121" width="6.33203125" style="67" customWidth="1"/>
    <col min="5122" max="5122" width="125.5" style="67" customWidth="1"/>
    <col min="5123" max="5124" width="9.33203125" style="67" customWidth="1"/>
    <col min="5125" max="5125" width="1.5" style="67" customWidth="1"/>
    <col min="5126" max="5376" width="8.6640625" style="67"/>
    <col min="5377" max="5377" width="6.33203125" style="67" customWidth="1"/>
    <col min="5378" max="5378" width="125.5" style="67" customWidth="1"/>
    <col min="5379" max="5380" width="9.33203125" style="67" customWidth="1"/>
    <col min="5381" max="5381" width="1.5" style="67" customWidth="1"/>
    <col min="5382" max="5632" width="8.6640625" style="67"/>
    <col min="5633" max="5633" width="6.33203125" style="67" customWidth="1"/>
    <col min="5634" max="5634" width="125.5" style="67" customWidth="1"/>
    <col min="5635" max="5636" width="9.33203125" style="67" customWidth="1"/>
    <col min="5637" max="5637" width="1.5" style="67" customWidth="1"/>
    <col min="5638" max="5888" width="8.6640625" style="67"/>
    <col min="5889" max="5889" width="6.33203125" style="67" customWidth="1"/>
    <col min="5890" max="5890" width="125.5" style="67" customWidth="1"/>
    <col min="5891" max="5892" width="9.33203125" style="67" customWidth="1"/>
    <col min="5893" max="5893" width="1.5" style="67" customWidth="1"/>
    <col min="5894" max="6144" width="8.6640625" style="67"/>
    <col min="6145" max="6145" width="6.33203125" style="67" customWidth="1"/>
    <col min="6146" max="6146" width="125.5" style="67" customWidth="1"/>
    <col min="6147" max="6148" width="9.33203125" style="67" customWidth="1"/>
    <col min="6149" max="6149" width="1.5" style="67" customWidth="1"/>
    <col min="6150" max="6400" width="8.6640625" style="67"/>
    <col min="6401" max="6401" width="6.33203125" style="67" customWidth="1"/>
    <col min="6402" max="6402" width="125.5" style="67" customWidth="1"/>
    <col min="6403" max="6404" width="9.33203125" style="67" customWidth="1"/>
    <col min="6405" max="6405" width="1.5" style="67" customWidth="1"/>
    <col min="6406" max="6656" width="8.6640625" style="67"/>
    <col min="6657" max="6657" width="6.33203125" style="67" customWidth="1"/>
    <col min="6658" max="6658" width="125.5" style="67" customWidth="1"/>
    <col min="6659" max="6660" width="9.33203125" style="67" customWidth="1"/>
    <col min="6661" max="6661" width="1.5" style="67" customWidth="1"/>
    <col min="6662" max="6912" width="8.6640625" style="67"/>
    <col min="6913" max="6913" width="6.33203125" style="67" customWidth="1"/>
    <col min="6914" max="6914" width="125.5" style="67" customWidth="1"/>
    <col min="6915" max="6916" width="9.33203125" style="67" customWidth="1"/>
    <col min="6917" max="6917" width="1.5" style="67" customWidth="1"/>
    <col min="6918" max="7168" width="8.6640625" style="67"/>
    <col min="7169" max="7169" width="6.33203125" style="67" customWidth="1"/>
    <col min="7170" max="7170" width="125.5" style="67" customWidth="1"/>
    <col min="7171" max="7172" width="9.33203125" style="67" customWidth="1"/>
    <col min="7173" max="7173" width="1.5" style="67" customWidth="1"/>
    <col min="7174" max="7424" width="8.6640625" style="67"/>
    <col min="7425" max="7425" width="6.33203125" style="67" customWidth="1"/>
    <col min="7426" max="7426" width="125.5" style="67" customWidth="1"/>
    <col min="7427" max="7428" width="9.33203125" style="67" customWidth="1"/>
    <col min="7429" max="7429" width="1.5" style="67" customWidth="1"/>
    <col min="7430" max="7680" width="8.6640625" style="67"/>
    <col min="7681" max="7681" width="6.33203125" style="67" customWidth="1"/>
    <col min="7682" max="7682" width="125.5" style="67" customWidth="1"/>
    <col min="7683" max="7684" width="9.33203125" style="67" customWidth="1"/>
    <col min="7685" max="7685" width="1.5" style="67" customWidth="1"/>
    <col min="7686" max="7936" width="8.6640625" style="67"/>
    <col min="7937" max="7937" width="6.33203125" style="67" customWidth="1"/>
    <col min="7938" max="7938" width="125.5" style="67" customWidth="1"/>
    <col min="7939" max="7940" width="9.33203125" style="67" customWidth="1"/>
    <col min="7941" max="7941" width="1.5" style="67" customWidth="1"/>
    <col min="7942" max="8192" width="8.6640625" style="67"/>
    <col min="8193" max="8193" width="6.33203125" style="67" customWidth="1"/>
    <col min="8194" max="8194" width="125.5" style="67" customWidth="1"/>
    <col min="8195" max="8196" width="9.33203125" style="67" customWidth="1"/>
    <col min="8197" max="8197" width="1.5" style="67" customWidth="1"/>
    <col min="8198" max="8448" width="8.6640625" style="67"/>
    <col min="8449" max="8449" width="6.33203125" style="67" customWidth="1"/>
    <col min="8450" max="8450" width="125.5" style="67" customWidth="1"/>
    <col min="8451" max="8452" width="9.33203125" style="67" customWidth="1"/>
    <col min="8453" max="8453" width="1.5" style="67" customWidth="1"/>
    <col min="8454" max="8704" width="8.6640625" style="67"/>
    <col min="8705" max="8705" width="6.33203125" style="67" customWidth="1"/>
    <col min="8706" max="8706" width="125.5" style="67" customWidth="1"/>
    <col min="8707" max="8708" width="9.33203125" style="67" customWidth="1"/>
    <col min="8709" max="8709" width="1.5" style="67" customWidth="1"/>
    <col min="8710" max="8960" width="8.6640625" style="67"/>
    <col min="8961" max="8961" width="6.33203125" style="67" customWidth="1"/>
    <col min="8962" max="8962" width="125.5" style="67" customWidth="1"/>
    <col min="8963" max="8964" width="9.33203125" style="67" customWidth="1"/>
    <col min="8965" max="8965" width="1.5" style="67" customWidth="1"/>
    <col min="8966" max="9216" width="8.6640625" style="67"/>
    <col min="9217" max="9217" width="6.33203125" style="67" customWidth="1"/>
    <col min="9218" max="9218" width="125.5" style="67" customWidth="1"/>
    <col min="9219" max="9220" width="9.33203125" style="67" customWidth="1"/>
    <col min="9221" max="9221" width="1.5" style="67" customWidth="1"/>
    <col min="9222" max="9472" width="8.6640625" style="67"/>
    <col min="9473" max="9473" width="6.33203125" style="67" customWidth="1"/>
    <col min="9474" max="9474" width="125.5" style="67" customWidth="1"/>
    <col min="9475" max="9476" width="9.33203125" style="67" customWidth="1"/>
    <col min="9477" max="9477" width="1.5" style="67" customWidth="1"/>
    <col min="9478" max="9728" width="8.6640625" style="67"/>
    <col min="9729" max="9729" width="6.33203125" style="67" customWidth="1"/>
    <col min="9730" max="9730" width="125.5" style="67" customWidth="1"/>
    <col min="9731" max="9732" width="9.33203125" style="67" customWidth="1"/>
    <col min="9733" max="9733" width="1.5" style="67" customWidth="1"/>
    <col min="9734" max="9984" width="8.6640625" style="67"/>
    <col min="9985" max="9985" width="6.33203125" style="67" customWidth="1"/>
    <col min="9986" max="9986" width="125.5" style="67" customWidth="1"/>
    <col min="9987" max="9988" width="9.33203125" style="67" customWidth="1"/>
    <col min="9989" max="9989" width="1.5" style="67" customWidth="1"/>
    <col min="9990" max="10240" width="8.6640625" style="67"/>
    <col min="10241" max="10241" width="6.33203125" style="67" customWidth="1"/>
    <col min="10242" max="10242" width="125.5" style="67" customWidth="1"/>
    <col min="10243" max="10244" width="9.33203125" style="67" customWidth="1"/>
    <col min="10245" max="10245" width="1.5" style="67" customWidth="1"/>
    <col min="10246" max="10496" width="8.6640625" style="67"/>
    <col min="10497" max="10497" width="6.33203125" style="67" customWidth="1"/>
    <col min="10498" max="10498" width="125.5" style="67" customWidth="1"/>
    <col min="10499" max="10500" width="9.33203125" style="67" customWidth="1"/>
    <col min="10501" max="10501" width="1.5" style="67" customWidth="1"/>
    <col min="10502" max="10752" width="8.6640625" style="67"/>
    <col min="10753" max="10753" width="6.33203125" style="67" customWidth="1"/>
    <col min="10754" max="10754" width="125.5" style="67" customWidth="1"/>
    <col min="10755" max="10756" width="9.33203125" style="67" customWidth="1"/>
    <col min="10757" max="10757" width="1.5" style="67" customWidth="1"/>
    <col min="10758" max="11008" width="8.6640625" style="67"/>
    <col min="11009" max="11009" width="6.33203125" style="67" customWidth="1"/>
    <col min="11010" max="11010" width="125.5" style="67" customWidth="1"/>
    <col min="11011" max="11012" width="9.33203125" style="67" customWidth="1"/>
    <col min="11013" max="11013" width="1.5" style="67" customWidth="1"/>
    <col min="11014" max="11264" width="8.6640625" style="67"/>
    <col min="11265" max="11265" width="6.33203125" style="67" customWidth="1"/>
    <col min="11266" max="11266" width="125.5" style="67" customWidth="1"/>
    <col min="11267" max="11268" width="9.33203125" style="67" customWidth="1"/>
    <col min="11269" max="11269" width="1.5" style="67" customWidth="1"/>
    <col min="11270" max="11520" width="8.6640625" style="67"/>
    <col min="11521" max="11521" width="6.33203125" style="67" customWidth="1"/>
    <col min="11522" max="11522" width="125.5" style="67" customWidth="1"/>
    <col min="11523" max="11524" width="9.33203125" style="67" customWidth="1"/>
    <col min="11525" max="11525" width="1.5" style="67" customWidth="1"/>
    <col min="11526" max="11776" width="8.6640625" style="67"/>
    <col min="11777" max="11777" width="6.33203125" style="67" customWidth="1"/>
    <col min="11778" max="11778" width="125.5" style="67" customWidth="1"/>
    <col min="11779" max="11780" width="9.33203125" style="67" customWidth="1"/>
    <col min="11781" max="11781" width="1.5" style="67" customWidth="1"/>
    <col min="11782" max="12032" width="8.6640625" style="67"/>
    <col min="12033" max="12033" width="6.33203125" style="67" customWidth="1"/>
    <col min="12034" max="12034" width="125.5" style="67" customWidth="1"/>
    <col min="12035" max="12036" width="9.33203125" style="67" customWidth="1"/>
    <col min="12037" max="12037" width="1.5" style="67" customWidth="1"/>
    <col min="12038" max="12288" width="8.6640625" style="67"/>
    <col min="12289" max="12289" width="6.33203125" style="67" customWidth="1"/>
    <col min="12290" max="12290" width="125.5" style="67" customWidth="1"/>
    <col min="12291" max="12292" width="9.33203125" style="67" customWidth="1"/>
    <col min="12293" max="12293" width="1.5" style="67" customWidth="1"/>
    <col min="12294" max="12544" width="8.6640625" style="67"/>
    <col min="12545" max="12545" width="6.33203125" style="67" customWidth="1"/>
    <col min="12546" max="12546" width="125.5" style="67" customWidth="1"/>
    <col min="12547" max="12548" width="9.33203125" style="67" customWidth="1"/>
    <col min="12549" max="12549" width="1.5" style="67" customWidth="1"/>
    <col min="12550" max="12800" width="8.6640625" style="67"/>
    <col min="12801" max="12801" width="6.33203125" style="67" customWidth="1"/>
    <col min="12802" max="12802" width="125.5" style="67" customWidth="1"/>
    <col min="12803" max="12804" width="9.33203125" style="67" customWidth="1"/>
    <col min="12805" max="12805" width="1.5" style="67" customWidth="1"/>
    <col min="12806" max="13056" width="8.6640625" style="67"/>
    <col min="13057" max="13057" width="6.33203125" style="67" customWidth="1"/>
    <col min="13058" max="13058" width="125.5" style="67" customWidth="1"/>
    <col min="13059" max="13060" width="9.33203125" style="67" customWidth="1"/>
    <col min="13061" max="13061" width="1.5" style="67" customWidth="1"/>
    <col min="13062" max="13312" width="8.6640625" style="67"/>
    <col min="13313" max="13313" width="6.33203125" style="67" customWidth="1"/>
    <col min="13314" max="13314" width="125.5" style="67" customWidth="1"/>
    <col min="13315" max="13316" width="9.33203125" style="67" customWidth="1"/>
    <col min="13317" max="13317" width="1.5" style="67" customWidth="1"/>
    <col min="13318" max="13568" width="8.6640625" style="67"/>
    <col min="13569" max="13569" width="6.33203125" style="67" customWidth="1"/>
    <col min="13570" max="13570" width="125.5" style="67" customWidth="1"/>
    <col min="13571" max="13572" width="9.33203125" style="67" customWidth="1"/>
    <col min="13573" max="13573" width="1.5" style="67" customWidth="1"/>
    <col min="13574" max="13824" width="8.6640625" style="67"/>
    <col min="13825" max="13825" width="6.33203125" style="67" customWidth="1"/>
    <col min="13826" max="13826" width="125.5" style="67" customWidth="1"/>
    <col min="13827" max="13828" width="9.33203125" style="67" customWidth="1"/>
    <col min="13829" max="13829" width="1.5" style="67" customWidth="1"/>
    <col min="13830" max="14080" width="8.6640625" style="67"/>
    <col min="14081" max="14081" width="6.33203125" style="67" customWidth="1"/>
    <col min="14082" max="14082" width="125.5" style="67" customWidth="1"/>
    <col min="14083" max="14084" width="9.33203125" style="67" customWidth="1"/>
    <col min="14085" max="14085" width="1.5" style="67" customWidth="1"/>
    <col min="14086" max="14336" width="8.6640625" style="67"/>
    <col min="14337" max="14337" width="6.33203125" style="67" customWidth="1"/>
    <col min="14338" max="14338" width="125.5" style="67" customWidth="1"/>
    <col min="14339" max="14340" width="9.33203125" style="67" customWidth="1"/>
    <col min="14341" max="14341" width="1.5" style="67" customWidth="1"/>
    <col min="14342" max="14592" width="8.6640625" style="67"/>
    <col min="14593" max="14593" width="6.33203125" style="67" customWidth="1"/>
    <col min="14594" max="14594" width="125.5" style="67" customWidth="1"/>
    <col min="14595" max="14596" width="9.33203125" style="67" customWidth="1"/>
    <col min="14597" max="14597" width="1.5" style="67" customWidth="1"/>
    <col min="14598" max="14848" width="8.6640625" style="67"/>
    <col min="14849" max="14849" width="6.33203125" style="67" customWidth="1"/>
    <col min="14850" max="14850" width="125.5" style="67" customWidth="1"/>
    <col min="14851" max="14852" width="9.33203125" style="67" customWidth="1"/>
    <col min="14853" max="14853" width="1.5" style="67" customWidth="1"/>
    <col min="14854" max="15104" width="8.6640625" style="67"/>
    <col min="15105" max="15105" width="6.33203125" style="67" customWidth="1"/>
    <col min="15106" max="15106" width="125.5" style="67" customWidth="1"/>
    <col min="15107" max="15108" width="9.33203125" style="67" customWidth="1"/>
    <col min="15109" max="15109" width="1.5" style="67" customWidth="1"/>
    <col min="15110" max="15360" width="8.6640625" style="67"/>
    <col min="15361" max="15361" width="6.33203125" style="67" customWidth="1"/>
    <col min="15362" max="15362" width="125.5" style="67" customWidth="1"/>
    <col min="15363" max="15364" width="9.33203125" style="67" customWidth="1"/>
    <col min="15365" max="15365" width="1.5" style="67" customWidth="1"/>
    <col min="15366" max="15616" width="8.6640625" style="67"/>
    <col min="15617" max="15617" width="6.33203125" style="67" customWidth="1"/>
    <col min="15618" max="15618" width="125.5" style="67" customWidth="1"/>
    <col min="15619" max="15620" width="9.33203125" style="67" customWidth="1"/>
    <col min="15621" max="15621" width="1.5" style="67" customWidth="1"/>
    <col min="15622" max="15872" width="8.6640625" style="67"/>
    <col min="15873" max="15873" width="6.33203125" style="67" customWidth="1"/>
    <col min="15874" max="15874" width="125.5" style="67" customWidth="1"/>
    <col min="15875" max="15876" width="9.33203125" style="67" customWidth="1"/>
    <col min="15877" max="15877" width="1.5" style="67" customWidth="1"/>
    <col min="15878" max="16128" width="8.6640625" style="67"/>
    <col min="16129" max="16129" width="6.33203125" style="67" customWidth="1"/>
    <col min="16130" max="16130" width="125.5" style="67" customWidth="1"/>
    <col min="16131" max="16132" width="9.33203125" style="67" customWidth="1"/>
    <col min="16133" max="16133" width="1.5" style="67" customWidth="1"/>
    <col min="16134" max="16384" width="8.6640625" style="67"/>
  </cols>
  <sheetData>
    <row r="1" spans="2:6" ht="38.25" customHeight="1" x14ac:dyDescent="0.15"/>
    <row r="2" spans="2:6" ht="18.75" customHeight="1" x14ac:dyDescent="0.15">
      <c r="B2" s="68" t="s">
        <v>88</v>
      </c>
    </row>
    <row r="3" spans="2:6" ht="31.5" customHeight="1" x14ac:dyDescent="0.15">
      <c r="B3" s="69" t="s">
        <v>89</v>
      </c>
    </row>
    <row r="4" spans="2:6" ht="84" x14ac:dyDescent="0.15">
      <c r="B4" s="69" t="s">
        <v>90</v>
      </c>
    </row>
    <row r="5" spans="2:6" ht="31.5" customHeight="1" x14ac:dyDescent="0.15">
      <c r="B5" s="69" t="s">
        <v>91</v>
      </c>
    </row>
    <row r="6" spans="2:6" ht="31.5" customHeight="1" x14ac:dyDescent="0.15">
      <c r="B6" s="70" t="s">
        <v>92</v>
      </c>
    </row>
    <row r="7" spans="2:6" ht="43.5" customHeight="1" x14ac:dyDescent="0.15">
      <c r="B7" s="71" t="s">
        <v>93</v>
      </c>
    </row>
    <row r="8" spans="2:6" ht="56" x14ac:dyDescent="0.25">
      <c r="B8" s="81" t="s">
        <v>104</v>
      </c>
      <c r="D8" s="82"/>
      <c r="F8" s="72"/>
    </row>
    <row r="9" spans="2:6" ht="43.5" customHeight="1" x14ac:dyDescent="0.15"/>
    <row r="10" spans="2:6" ht="84" x14ac:dyDescent="0.15">
      <c r="B10" s="69" t="s">
        <v>94</v>
      </c>
    </row>
    <row r="11" spans="2:6" ht="42" x14ac:dyDescent="0.15">
      <c r="B11" s="69" t="s">
        <v>95</v>
      </c>
    </row>
    <row r="13" spans="2:6" ht="28" x14ac:dyDescent="0.15">
      <c r="B13" s="72" t="s">
        <v>96</v>
      </c>
    </row>
    <row r="17" s="67" customFormat="1" ht="11" x14ac:dyDescent="0.15"/>
    <row r="18" s="67" customFormat="1" ht="11" x14ac:dyDescent="0.15"/>
    <row r="19" s="67" customFormat="1" ht="11" x14ac:dyDescent="0.15"/>
    <row r="20" s="67" customFormat="1" ht="11" x14ac:dyDescent="0.15"/>
    <row r="21" s="67" customFormat="1" ht="11" x14ac:dyDescent="0.15"/>
    <row r="22" s="67" customFormat="1" ht="11" x14ac:dyDescent="0.15"/>
    <row r="23" s="67" customFormat="1" ht="11" x14ac:dyDescent="0.15"/>
    <row r="24" s="67" customFormat="1" ht="11" x14ac:dyDescent="0.15"/>
    <row r="25" s="67" customFormat="1" ht="11" x14ac:dyDescent="0.15"/>
    <row r="26" s="67" customFormat="1" ht="11" x14ac:dyDescent="0.15"/>
    <row r="27" s="67" customFormat="1" ht="11" x14ac:dyDescent="0.15"/>
    <row r="28" s="67" customFormat="1" ht="11" x14ac:dyDescent="0.15"/>
    <row r="29" s="67" customFormat="1" ht="11" x14ac:dyDescent="0.15"/>
    <row r="30" s="67" customFormat="1" ht="11" x14ac:dyDescent="0.15"/>
    <row r="31" s="67" customFormat="1" ht="11" x14ac:dyDescent="0.15"/>
    <row r="32" s="67" customFormat="1" ht="11" x14ac:dyDescent="0.15"/>
    <row r="33" s="67" customFormat="1" ht="11" x14ac:dyDescent="0.15"/>
    <row r="34" s="67" customFormat="1" ht="11" x14ac:dyDescent="0.15"/>
    <row r="35" s="67" customFormat="1" ht="11" x14ac:dyDescent="0.15"/>
    <row r="36" s="67" customFormat="1" ht="11" x14ac:dyDescent="0.15"/>
    <row r="37" s="67" customFormat="1" ht="11" x14ac:dyDescent="0.15"/>
    <row r="38" s="67" customFormat="1" ht="11" x14ac:dyDescent="0.15"/>
    <row r="39" s="67" customFormat="1" ht="11" x14ac:dyDescent="0.15"/>
    <row r="40" s="67" customFormat="1" ht="11" x14ac:dyDescent="0.15"/>
    <row r="41" s="67" customFormat="1" ht="11" x14ac:dyDescent="0.15"/>
    <row r="42" s="67" customFormat="1" ht="11" x14ac:dyDescent="0.15"/>
    <row r="43" s="67" customFormat="1" ht="11" x14ac:dyDescent="0.15"/>
    <row r="44" s="67" customFormat="1" ht="11" x14ac:dyDescent="0.15"/>
    <row r="45" s="67" customFormat="1" ht="11" x14ac:dyDescent="0.15"/>
    <row r="46" s="67" customFormat="1" ht="11" x14ac:dyDescent="0.15"/>
    <row r="47" s="67" customFormat="1" ht="11" x14ac:dyDescent="0.15"/>
    <row r="48" s="67" customFormat="1" ht="11" x14ac:dyDescent="0.15"/>
    <row r="49" s="67" customFormat="1" ht="11" x14ac:dyDescent="0.15"/>
    <row r="50" s="67" customFormat="1" ht="11" x14ac:dyDescent="0.15"/>
    <row r="51" s="67" customFormat="1" ht="11" x14ac:dyDescent="0.15"/>
    <row r="52" s="67" customFormat="1" ht="11" x14ac:dyDescent="0.15"/>
    <row r="53" s="67" customFormat="1" ht="11" x14ac:dyDescent="0.15"/>
    <row r="54" s="67" customFormat="1" ht="11" x14ac:dyDescent="0.15"/>
    <row r="55" s="67" customFormat="1" ht="11" x14ac:dyDescent="0.15"/>
    <row r="56" s="67" customFormat="1" ht="11" x14ac:dyDescent="0.15"/>
    <row r="57" s="67" customFormat="1" ht="11" x14ac:dyDescent="0.15"/>
    <row r="58" s="67" customFormat="1" ht="11" x14ac:dyDescent="0.15"/>
    <row r="59" s="67" customFormat="1" ht="11" x14ac:dyDescent="0.15"/>
    <row r="60" s="67" customFormat="1" ht="11" x14ac:dyDescent="0.15"/>
    <row r="61" s="67" customFormat="1" ht="11" x14ac:dyDescent="0.15"/>
    <row r="62" s="67" customFormat="1" ht="11" x14ac:dyDescent="0.15"/>
    <row r="63" s="67" customFormat="1" ht="11" x14ac:dyDescent="0.15"/>
    <row r="64" s="67" customFormat="1" ht="11" x14ac:dyDescent="0.15"/>
    <row r="65" s="67" customFormat="1" ht="11" x14ac:dyDescent="0.15"/>
    <row r="66" s="67" customFormat="1" ht="11" x14ac:dyDescent="0.15"/>
    <row r="67" s="67" customFormat="1" ht="11" x14ac:dyDescent="0.15"/>
    <row r="68" s="67" customFormat="1" ht="11" x14ac:dyDescent="0.15"/>
    <row r="69" s="67" customFormat="1" ht="11" x14ac:dyDescent="0.15"/>
    <row r="70" s="67" customFormat="1" ht="11" x14ac:dyDescent="0.15"/>
    <row r="71" s="67" customFormat="1" ht="11" x14ac:dyDescent="0.15"/>
    <row r="72" s="67" customFormat="1" ht="11" x14ac:dyDescent="0.15"/>
    <row r="73" s="67" customFormat="1" ht="11" x14ac:dyDescent="0.15"/>
    <row r="74" s="67" customFormat="1" ht="11" x14ac:dyDescent="0.15"/>
    <row r="75" s="67" customFormat="1" ht="11" x14ac:dyDescent="0.15"/>
    <row r="76" s="67" customFormat="1" ht="11" x14ac:dyDescent="0.15"/>
    <row r="77" s="67" customFormat="1" ht="11" x14ac:dyDescent="0.15"/>
    <row r="78" s="67" customFormat="1" ht="11" x14ac:dyDescent="0.15"/>
    <row r="79" s="67" customFormat="1" ht="11" x14ac:dyDescent="0.15"/>
    <row r="80" s="67" customFormat="1" ht="11" x14ac:dyDescent="0.15"/>
    <row r="81" s="67" customFormat="1" ht="11" x14ac:dyDescent="0.15"/>
    <row r="82" s="67" customFormat="1" ht="11" x14ac:dyDescent="0.15"/>
    <row r="83" s="67" customFormat="1" ht="11" x14ac:dyDescent="0.15"/>
    <row r="84" s="67" customFormat="1" ht="11" x14ac:dyDescent="0.15"/>
    <row r="85" s="67" customFormat="1" ht="11" x14ac:dyDescent="0.15"/>
    <row r="86" s="67" customFormat="1" ht="11" x14ac:dyDescent="0.15"/>
    <row r="87" s="67" customFormat="1" ht="11" x14ac:dyDescent="0.15"/>
    <row r="88" s="67" customFormat="1" ht="11" x14ac:dyDescent="0.15"/>
    <row r="89" s="67" customFormat="1" ht="11" x14ac:dyDescent="0.15"/>
    <row r="90" s="67" customFormat="1" ht="11" x14ac:dyDescent="0.15"/>
    <row r="91" s="67" customFormat="1" ht="11" x14ac:dyDescent="0.15"/>
    <row r="92" s="67" customFormat="1" ht="11" x14ac:dyDescent="0.15"/>
    <row r="93" s="67" customFormat="1" ht="11" x14ac:dyDescent="0.15"/>
    <row r="94" s="67" customFormat="1" ht="11" x14ac:dyDescent="0.15"/>
    <row r="95" s="67" customFormat="1" ht="11" x14ac:dyDescent="0.15"/>
    <row r="96" s="67" customFormat="1" ht="11" x14ac:dyDescent="0.15"/>
    <row r="97" s="67" customFormat="1" ht="11" x14ac:dyDescent="0.15"/>
    <row r="98" s="67" customFormat="1" ht="11" x14ac:dyDescent="0.15"/>
    <row r="99" s="67" customFormat="1" ht="11" x14ac:dyDescent="0.15"/>
    <row r="100" s="67" customFormat="1" ht="11" x14ac:dyDescent="0.15"/>
    <row r="101" s="67" customFormat="1" ht="11" x14ac:dyDescent="0.15"/>
    <row r="102" s="67" customFormat="1" ht="11" x14ac:dyDescent="0.15"/>
    <row r="103" s="67" customFormat="1" ht="11" x14ac:dyDescent="0.15"/>
    <row r="104" s="67" customFormat="1" ht="11" x14ac:dyDescent="0.15"/>
    <row r="105" s="67" customFormat="1" ht="11" x14ac:dyDescent="0.15"/>
    <row r="106" s="67" customFormat="1" ht="11" x14ac:dyDescent="0.15"/>
    <row r="107" s="67" customFormat="1" ht="11" x14ac:dyDescent="0.15"/>
    <row r="108" s="67" customFormat="1" ht="11" x14ac:dyDescent="0.15"/>
    <row r="109" s="67" customFormat="1" ht="11" x14ac:dyDescent="0.15"/>
    <row r="110" s="67" customFormat="1" ht="11" x14ac:dyDescent="0.15"/>
    <row r="111" s="67" customFormat="1" ht="11" x14ac:dyDescent="0.15"/>
    <row r="112" s="67" customFormat="1" ht="11" x14ac:dyDescent="0.15"/>
    <row r="113" s="67" customFormat="1" ht="11" x14ac:dyDescent="0.15"/>
    <row r="114" s="67" customFormat="1" ht="11" x14ac:dyDescent="0.15"/>
    <row r="115" s="67" customFormat="1" ht="11" x14ac:dyDescent="0.15"/>
    <row r="116" s="67" customFormat="1" ht="11" x14ac:dyDescent="0.15"/>
    <row r="117" s="67" customFormat="1" ht="11" x14ac:dyDescent="0.15"/>
    <row r="118" s="67" customFormat="1" ht="11" x14ac:dyDescent="0.15"/>
    <row r="119" s="67" customFormat="1" ht="11" x14ac:dyDescent="0.15"/>
    <row r="120" s="67" customFormat="1" ht="11" x14ac:dyDescent="0.15"/>
    <row r="121" s="67" customFormat="1" ht="11" x14ac:dyDescent="0.15"/>
    <row r="122" s="67" customFormat="1" ht="11" x14ac:dyDescent="0.15"/>
    <row r="123" s="67" customFormat="1" ht="11" x14ac:dyDescent="0.15"/>
    <row r="124" s="67" customFormat="1" ht="11" x14ac:dyDescent="0.15"/>
    <row r="125" s="67" customFormat="1" ht="11" x14ac:dyDescent="0.15"/>
    <row r="126" s="67" customFormat="1" ht="11" x14ac:dyDescent="0.15"/>
    <row r="127" s="67" customFormat="1" ht="11" x14ac:dyDescent="0.15"/>
    <row r="128" s="67" customFormat="1" ht="11" x14ac:dyDescent="0.15"/>
    <row r="129" s="67" customFormat="1" ht="11" x14ac:dyDescent="0.15"/>
    <row r="130" s="67" customFormat="1" ht="11" x14ac:dyDescent="0.15"/>
    <row r="131" s="67" customFormat="1" ht="11" x14ac:dyDescent="0.15"/>
    <row r="132" s="67" customFormat="1" ht="11" x14ac:dyDescent="0.15"/>
    <row r="133" s="67" customFormat="1" ht="11" x14ac:dyDescent="0.15"/>
    <row r="134" s="67" customFormat="1" ht="11" x14ac:dyDescent="0.15"/>
    <row r="135" s="67" customFormat="1" ht="11" x14ac:dyDescent="0.15"/>
    <row r="136" s="67" customFormat="1" ht="11" x14ac:dyDescent="0.15"/>
    <row r="137" s="67" customFormat="1" ht="11" x14ac:dyDescent="0.15"/>
    <row r="138" s="67" customFormat="1" ht="11" x14ac:dyDescent="0.15"/>
    <row r="139" s="67" customFormat="1" ht="11" x14ac:dyDescent="0.15"/>
    <row r="140" s="67" customFormat="1" ht="11" x14ac:dyDescent="0.15"/>
    <row r="141" s="67" customFormat="1" ht="11" x14ac:dyDescent="0.15"/>
    <row r="142" s="67" customFormat="1" ht="11" x14ac:dyDescent="0.15"/>
    <row r="143" s="67" customFormat="1" ht="11" x14ac:dyDescent="0.15"/>
    <row r="144" s="67" customFormat="1" ht="11" x14ac:dyDescent="0.15"/>
    <row r="145" s="67" customFormat="1" ht="11" x14ac:dyDescent="0.15"/>
    <row r="146" s="67" customFormat="1" ht="11" x14ac:dyDescent="0.15"/>
    <row r="147" s="67" customFormat="1" ht="11" x14ac:dyDescent="0.15"/>
    <row r="148" s="67" customFormat="1" ht="11" x14ac:dyDescent="0.15"/>
    <row r="149" s="67" customFormat="1" ht="11" x14ac:dyDescent="0.15"/>
    <row r="150" s="67" customFormat="1" ht="11" x14ac:dyDescent="0.15"/>
    <row r="151" s="67" customFormat="1" ht="11" x14ac:dyDescent="0.15"/>
    <row r="152" s="67" customFormat="1" ht="11" x14ac:dyDescent="0.15"/>
  </sheetData>
  <pageMargins left="0.19685039370078741" right="0.19685039370078741" top="0.39370078740157483" bottom="0.39370078740157483" header="0" footer="0.19685039370078741"/>
  <pageSetup paperSize="9" orientation="landscape"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F140"/>
  <sheetViews>
    <sheetView showGridLines="0" tabSelected="1" zoomScale="167" zoomScaleNormal="100" workbookViewId="0">
      <pane xSplit="2" ySplit="6" topLeftCell="C7" activePane="bottomRight" state="frozen"/>
      <selection pane="topRight" activeCell="C1" sqref="C1"/>
      <selection pane="bottomLeft" activeCell="A7" sqref="A7"/>
      <selection pane="bottomRight" activeCell="L137" sqref="L137"/>
    </sheetView>
  </sheetViews>
  <sheetFormatPr baseColWidth="10" defaultColWidth="8.83203125" defaultRowHeight="15" x14ac:dyDescent="0.2"/>
  <cols>
    <col min="1" max="1" width="40.6640625" customWidth="1"/>
    <col min="2" max="32" width="10.6640625" customWidth="1"/>
  </cols>
  <sheetData>
    <row r="1" spans="1:32" ht="18" x14ac:dyDescent="0.2">
      <c r="A1" s="1" t="s">
        <v>103</v>
      </c>
    </row>
    <row r="2" spans="1:32" ht="16" x14ac:dyDescent="0.2">
      <c r="A2" s="2" t="s">
        <v>101</v>
      </c>
    </row>
    <row r="3" spans="1:32" x14ac:dyDescent="0.2">
      <c r="A3" s="3" t="s">
        <v>98</v>
      </c>
    </row>
    <row r="4" spans="1:32" x14ac:dyDescent="0.2">
      <c r="A4" s="3"/>
    </row>
    <row r="5" spans="1:32" ht="33.75" customHeight="1" x14ac:dyDescent="0.2">
      <c r="B5" s="88" t="s">
        <v>32</v>
      </c>
      <c r="C5" s="88" t="s">
        <v>0</v>
      </c>
      <c r="D5" s="88"/>
      <c r="E5" s="88"/>
      <c r="F5" s="88"/>
      <c r="G5" s="88"/>
      <c r="H5" s="88" t="s">
        <v>1</v>
      </c>
      <c r="I5" s="88"/>
      <c r="J5" s="88" t="s">
        <v>100</v>
      </c>
      <c r="K5" s="88"/>
      <c r="L5" s="88"/>
      <c r="M5" s="88"/>
      <c r="N5" s="88"/>
      <c r="O5" s="88"/>
      <c r="P5" s="88"/>
      <c r="Q5" s="88"/>
      <c r="R5" s="88"/>
      <c r="S5" s="88"/>
      <c r="T5" s="88"/>
      <c r="U5" s="88"/>
      <c r="V5" s="88"/>
      <c r="W5" s="88"/>
      <c r="X5" s="88"/>
      <c r="Y5" s="88"/>
      <c r="Z5" s="88"/>
      <c r="AA5" s="88"/>
      <c r="AB5" s="88"/>
      <c r="AC5" s="88"/>
      <c r="AD5" s="88"/>
      <c r="AE5" s="88"/>
      <c r="AF5" s="88"/>
    </row>
    <row r="6" spans="1:32" ht="50" customHeight="1" x14ac:dyDescent="0.2">
      <c r="B6" s="88"/>
      <c r="C6" s="4" t="s">
        <v>2</v>
      </c>
      <c r="D6" s="4" t="s">
        <v>3</v>
      </c>
      <c r="E6" s="4" t="s">
        <v>4</v>
      </c>
      <c r="F6" s="4" t="s">
        <v>5</v>
      </c>
      <c r="G6" s="4" t="s">
        <v>6</v>
      </c>
      <c r="H6" s="4" t="s">
        <v>7</v>
      </c>
      <c r="I6" s="4" t="s">
        <v>8</v>
      </c>
      <c r="J6" s="4" t="s">
        <v>9</v>
      </c>
      <c r="K6" s="4" t="s">
        <v>10</v>
      </c>
      <c r="L6" s="4" t="s">
        <v>11</v>
      </c>
      <c r="M6" s="4" t="s">
        <v>12</v>
      </c>
      <c r="N6" s="4" t="s">
        <v>13</v>
      </c>
      <c r="O6" s="4" t="s">
        <v>14</v>
      </c>
      <c r="P6" s="4" t="s">
        <v>15</v>
      </c>
      <c r="Q6" s="4" t="s">
        <v>16</v>
      </c>
      <c r="R6" s="4" t="s">
        <v>17</v>
      </c>
      <c r="S6" s="4" t="s">
        <v>18</v>
      </c>
      <c r="T6" s="4" t="s">
        <v>19</v>
      </c>
      <c r="U6" s="4" t="s">
        <v>20</v>
      </c>
      <c r="V6" s="4" t="s">
        <v>21</v>
      </c>
      <c r="W6" s="4" t="s">
        <v>22</v>
      </c>
      <c r="X6" s="4" t="s">
        <v>23</v>
      </c>
      <c r="Y6" s="4" t="s">
        <v>24</v>
      </c>
      <c r="Z6" s="4" t="s">
        <v>25</v>
      </c>
      <c r="AA6" s="4" t="s">
        <v>26</v>
      </c>
      <c r="AB6" s="4" t="s">
        <v>27</v>
      </c>
      <c r="AC6" s="4" t="s">
        <v>28</v>
      </c>
      <c r="AD6" s="4" t="s">
        <v>29</v>
      </c>
      <c r="AE6" s="4" t="s">
        <v>30</v>
      </c>
      <c r="AF6" s="4" t="s">
        <v>31</v>
      </c>
    </row>
    <row r="7" spans="1:32" ht="144" x14ac:dyDescent="0.2">
      <c r="A7" s="5" t="s">
        <v>33</v>
      </c>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row>
    <row r="8" spans="1:32" ht="12.75" customHeight="1" x14ac:dyDescent="0.2">
      <c r="A8" s="6" t="s">
        <v>34</v>
      </c>
      <c r="B8" s="7">
        <v>7545</v>
      </c>
      <c r="C8" s="8">
        <v>673</v>
      </c>
      <c r="D8" s="8">
        <v>1238</v>
      </c>
      <c r="E8" s="8">
        <v>1302</v>
      </c>
      <c r="F8" s="8">
        <v>1415</v>
      </c>
      <c r="G8" s="9">
        <v>2917</v>
      </c>
      <c r="H8" s="8">
        <v>3564</v>
      </c>
      <c r="I8" s="9">
        <v>3981</v>
      </c>
      <c r="J8" s="8">
        <v>501</v>
      </c>
      <c r="K8" s="8">
        <v>499</v>
      </c>
      <c r="L8" s="8">
        <v>501</v>
      </c>
      <c r="M8" s="8">
        <v>501</v>
      </c>
      <c r="N8" s="8">
        <v>102</v>
      </c>
      <c r="O8" s="8">
        <v>453</v>
      </c>
      <c r="P8" s="8">
        <v>102</v>
      </c>
      <c r="Q8" s="8">
        <v>146</v>
      </c>
      <c r="R8" s="8">
        <v>101</v>
      </c>
      <c r="S8" s="8">
        <v>101</v>
      </c>
      <c r="T8" s="8">
        <v>501</v>
      </c>
      <c r="U8" s="8">
        <v>501</v>
      </c>
      <c r="V8" s="8">
        <v>503</v>
      </c>
      <c r="W8" s="8">
        <v>501</v>
      </c>
      <c r="X8" s="8">
        <v>503</v>
      </c>
      <c r="Y8" s="8">
        <v>113</v>
      </c>
      <c r="Z8" s="8">
        <v>328</v>
      </c>
      <c r="AA8" s="8">
        <v>588</v>
      </c>
      <c r="AB8" s="8">
        <v>193</v>
      </c>
      <c r="AC8" s="8">
        <v>198</v>
      </c>
      <c r="AD8" s="8">
        <v>182</v>
      </c>
      <c r="AE8" s="8">
        <v>222</v>
      </c>
      <c r="AF8" s="9">
        <v>205</v>
      </c>
    </row>
    <row r="9" spans="1:32" ht="12.75" customHeight="1" x14ac:dyDescent="0.2">
      <c r="A9" s="10" t="s">
        <v>35</v>
      </c>
      <c r="B9" s="11">
        <v>7545</v>
      </c>
      <c r="C9" s="12">
        <v>718.21</v>
      </c>
      <c r="D9" s="12">
        <v>1217.99</v>
      </c>
      <c r="E9" s="12">
        <v>1297.55</v>
      </c>
      <c r="F9" s="12">
        <v>1401.43</v>
      </c>
      <c r="G9" s="13">
        <v>2909.82</v>
      </c>
      <c r="H9" s="12">
        <v>3637.58</v>
      </c>
      <c r="I9" s="13">
        <v>3907.42</v>
      </c>
      <c r="J9" s="12">
        <v>501</v>
      </c>
      <c r="K9" s="12">
        <v>499</v>
      </c>
      <c r="L9" s="12">
        <v>501</v>
      </c>
      <c r="M9" s="12">
        <v>501</v>
      </c>
      <c r="N9" s="12">
        <v>100.5</v>
      </c>
      <c r="O9" s="12">
        <v>452.25</v>
      </c>
      <c r="P9" s="12">
        <v>100.5</v>
      </c>
      <c r="Q9" s="12">
        <v>150.75</v>
      </c>
      <c r="R9" s="12">
        <v>100.5</v>
      </c>
      <c r="S9" s="12">
        <v>100.5</v>
      </c>
      <c r="T9" s="12">
        <v>501</v>
      </c>
      <c r="U9" s="12">
        <v>501</v>
      </c>
      <c r="V9" s="12">
        <v>503</v>
      </c>
      <c r="W9" s="12">
        <v>501</v>
      </c>
      <c r="X9" s="12">
        <v>503</v>
      </c>
      <c r="Y9" s="12">
        <v>107.02</v>
      </c>
      <c r="Z9" s="12">
        <v>330.31</v>
      </c>
      <c r="AA9" s="12">
        <v>591.66999999999996</v>
      </c>
      <c r="AB9" s="12">
        <v>193</v>
      </c>
      <c r="AC9" s="12">
        <v>198</v>
      </c>
      <c r="AD9" s="12">
        <v>182</v>
      </c>
      <c r="AE9" s="12">
        <v>222</v>
      </c>
      <c r="AF9" s="13">
        <v>205</v>
      </c>
    </row>
    <row r="10" spans="1:32" ht="12.75" customHeight="1" x14ac:dyDescent="0.2">
      <c r="A10" s="14" t="s">
        <v>36</v>
      </c>
      <c r="B10" s="15">
        <v>0.38740000000000002</v>
      </c>
      <c r="C10" s="16">
        <v>0.59419999999999995</v>
      </c>
      <c r="D10" s="16">
        <v>0.45879999999999999</v>
      </c>
      <c r="E10" s="16">
        <v>0.4284</v>
      </c>
      <c r="F10" s="16">
        <v>0.34820000000000001</v>
      </c>
      <c r="G10" s="17">
        <v>0.30709999999999998</v>
      </c>
      <c r="H10" s="16">
        <v>0.37330000000000002</v>
      </c>
      <c r="I10" s="17">
        <v>0.40050000000000002</v>
      </c>
      <c r="J10" s="97">
        <v>0.60240000000000005</v>
      </c>
      <c r="K10" s="16">
        <v>0.45700000000000002</v>
      </c>
      <c r="L10" s="16">
        <v>0.61550000000000005</v>
      </c>
      <c r="M10" s="16">
        <v>0.61670000000000003</v>
      </c>
      <c r="N10" s="16">
        <v>0.29409999999999997</v>
      </c>
      <c r="O10" s="16">
        <v>0.47460000000000002</v>
      </c>
      <c r="P10" s="16">
        <v>0.3039</v>
      </c>
      <c r="Q10" s="16">
        <v>0.31509999999999999</v>
      </c>
      <c r="R10" s="16">
        <v>0.2475</v>
      </c>
      <c r="S10" s="16">
        <v>0.29699999999999999</v>
      </c>
      <c r="T10" s="16">
        <v>0.43230000000000002</v>
      </c>
      <c r="U10" s="16">
        <v>0.3105</v>
      </c>
      <c r="V10" s="16">
        <v>0.32190000000000002</v>
      </c>
      <c r="W10" s="16">
        <v>0.24829999999999999</v>
      </c>
      <c r="X10" s="16">
        <v>0.28820000000000001</v>
      </c>
      <c r="Y10" s="16">
        <v>0.49059999999999998</v>
      </c>
      <c r="Z10" s="16">
        <v>0.24709999999999999</v>
      </c>
      <c r="AA10" s="16">
        <v>0.22919999999999999</v>
      </c>
      <c r="AB10" s="16">
        <v>0.2828</v>
      </c>
      <c r="AC10" s="16">
        <v>0.23150000000000001</v>
      </c>
      <c r="AD10" s="16">
        <v>0.41880000000000001</v>
      </c>
      <c r="AE10" s="16">
        <v>0.50760000000000005</v>
      </c>
      <c r="AF10" s="17">
        <v>0.17760000000000001</v>
      </c>
    </row>
    <row r="11" spans="1:32" ht="12.75" customHeight="1" x14ac:dyDescent="0.2">
      <c r="A11" s="18" t="s">
        <v>37</v>
      </c>
      <c r="B11" s="19">
        <v>0.44009999999999999</v>
      </c>
      <c r="C11" s="20">
        <v>0.3206</v>
      </c>
      <c r="D11" s="20">
        <v>0.42630000000000001</v>
      </c>
      <c r="E11" s="20">
        <v>0.49419999999999997</v>
      </c>
      <c r="F11" s="20">
        <v>0.52159999999999995</v>
      </c>
      <c r="G11" s="21">
        <v>0.41210000000000002</v>
      </c>
      <c r="H11" s="20">
        <v>0.47710000000000002</v>
      </c>
      <c r="I11" s="21">
        <v>0.40570000000000001</v>
      </c>
      <c r="J11" s="98">
        <v>0.42659999999999998</v>
      </c>
      <c r="K11" s="20">
        <v>0.60019999999999996</v>
      </c>
      <c r="L11" s="20">
        <v>0.3982</v>
      </c>
      <c r="M11" s="20">
        <v>0.50560000000000005</v>
      </c>
      <c r="N11" s="20">
        <v>0.47060000000000002</v>
      </c>
      <c r="O11" s="20">
        <v>0.38629999999999998</v>
      </c>
      <c r="P11" s="20">
        <v>0.54900000000000004</v>
      </c>
      <c r="Q11" s="20">
        <v>0.45889999999999997</v>
      </c>
      <c r="R11" s="20">
        <v>0.51490000000000002</v>
      </c>
      <c r="S11" s="20">
        <v>0.52480000000000004</v>
      </c>
      <c r="T11" s="20">
        <v>0.31059999999999999</v>
      </c>
      <c r="U11" s="20">
        <v>0.4138</v>
      </c>
      <c r="V11" s="20">
        <v>0.37219999999999998</v>
      </c>
      <c r="W11" s="20">
        <v>0.50360000000000005</v>
      </c>
      <c r="X11" s="20">
        <v>0.42680000000000001</v>
      </c>
      <c r="Y11" s="20">
        <v>0.32290000000000002</v>
      </c>
      <c r="Z11" s="20">
        <v>0.57069999999999999</v>
      </c>
      <c r="AA11" s="20">
        <v>0.53669999999999995</v>
      </c>
      <c r="AB11" s="20">
        <v>0.37409999999999999</v>
      </c>
      <c r="AC11" s="20">
        <v>0.49409999999999998</v>
      </c>
      <c r="AD11" s="20">
        <v>0.2555</v>
      </c>
      <c r="AE11" s="20">
        <v>0.1656</v>
      </c>
      <c r="AF11" s="21">
        <v>0.45390000000000003</v>
      </c>
    </row>
    <row r="12" spans="1:32" ht="12.75" customHeight="1" x14ac:dyDescent="0.2">
      <c r="A12" s="14" t="s">
        <v>38</v>
      </c>
      <c r="B12" s="22">
        <v>0.14050000000000001</v>
      </c>
      <c r="C12" s="23">
        <v>0.18260000000000001</v>
      </c>
      <c r="D12" s="23">
        <v>0.17760000000000001</v>
      </c>
      <c r="E12" s="23">
        <v>0.16170000000000001</v>
      </c>
      <c r="F12" s="23">
        <v>0.14860000000000001</v>
      </c>
      <c r="G12" s="24">
        <v>0.1012</v>
      </c>
      <c r="H12" s="23">
        <v>0.1663</v>
      </c>
      <c r="I12" s="24">
        <v>0.11650000000000001</v>
      </c>
      <c r="J12" s="98">
        <v>0.1673</v>
      </c>
      <c r="K12" s="23">
        <v>7.5399999999999995E-2</v>
      </c>
      <c r="L12" s="23">
        <v>8.09E-2</v>
      </c>
      <c r="M12" s="23">
        <v>5.2200000000000003E-2</v>
      </c>
      <c r="N12" s="23">
        <v>8.8200000000000001E-2</v>
      </c>
      <c r="O12" s="23">
        <v>9.7100000000000006E-2</v>
      </c>
      <c r="P12" s="23">
        <v>0.14710000000000001</v>
      </c>
      <c r="Q12" s="23">
        <v>6.8500000000000005E-2</v>
      </c>
      <c r="R12" s="23">
        <v>7.9200000000000007E-2</v>
      </c>
      <c r="S12" s="23">
        <v>9.9000000000000005E-2</v>
      </c>
      <c r="T12" s="23">
        <v>0.20330000000000001</v>
      </c>
      <c r="U12" s="23">
        <v>0.22570000000000001</v>
      </c>
      <c r="V12" s="23">
        <v>0.1772</v>
      </c>
      <c r="W12" s="23">
        <v>0.1384</v>
      </c>
      <c r="X12" s="23">
        <v>0.2109</v>
      </c>
      <c r="Y12" s="23">
        <v>0.1157</v>
      </c>
      <c r="Z12" s="23">
        <v>9.7199999999999995E-2</v>
      </c>
      <c r="AA12" s="23">
        <v>0.32469999999999999</v>
      </c>
      <c r="AB12" s="23">
        <v>3.7100000000000001E-2</v>
      </c>
      <c r="AC12" s="23">
        <v>3.9E-2</v>
      </c>
      <c r="AD12" s="23">
        <v>3.1899999999999998E-2</v>
      </c>
      <c r="AE12" s="23">
        <v>0.11210000000000001</v>
      </c>
      <c r="AF12" s="24">
        <v>7.0699999999999999E-2</v>
      </c>
    </row>
    <row r="13" spans="1:32" ht="12.75" customHeight="1" x14ac:dyDescent="0.2">
      <c r="A13" s="18" t="s">
        <v>39</v>
      </c>
      <c r="B13" s="19">
        <v>0.3165</v>
      </c>
      <c r="C13" s="20">
        <v>0.4476</v>
      </c>
      <c r="D13" s="20">
        <v>0.35189999999999999</v>
      </c>
      <c r="E13" s="20">
        <v>0.32700000000000001</v>
      </c>
      <c r="F13" s="20">
        <v>0.2737</v>
      </c>
      <c r="G13" s="21">
        <v>0.28539999999999999</v>
      </c>
      <c r="H13" s="20">
        <v>0.32390000000000002</v>
      </c>
      <c r="I13" s="21">
        <v>0.30969999999999998</v>
      </c>
      <c r="J13" s="98">
        <v>0.32990000000000003</v>
      </c>
      <c r="K13" s="20">
        <v>0.23469999999999999</v>
      </c>
      <c r="L13" s="20">
        <v>0.47149999999999997</v>
      </c>
      <c r="M13" s="20">
        <v>0.43490000000000001</v>
      </c>
      <c r="N13" s="20">
        <v>0.4118</v>
      </c>
      <c r="O13" s="20">
        <v>0.43269999999999997</v>
      </c>
      <c r="P13" s="20">
        <v>0.29409999999999997</v>
      </c>
      <c r="Q13" s="20">
        <v>0.32190000000000002</v>
      </c>
      <c r="R13" s="20">
        <v>0.46529999999999999</v>
      </c>
      <c r="S13" s="20">
        <v>0.34649999999999997</v>
      </c>
      <c r="T13" s="20">
        <v>0.27779999999999999</v>
      </c>
      <c r="U13" s="20">
        <v>0.25419999999999998</v>
      </c>
      <c r="V13" s="20">
        <v>0.2354</v>
      </c>
      <c r="W13" s="20">
        <v>0.22009999999999999</v>
      </c>
      <c r="X13" s="20">
        <v>0.26</v>
      </c>
      <c r="Y13" s="20">
        <v>0.51400000000000001</v>
      </c>
      <c r="Z13" s="20">
        <v>0.2989</v>
      </c>
      <c r="AA13" s="20">
        <v>0.32419999999999999</v>
      </c>
      <c r="AB13" s="20">
        <v>0.23849999999999999</v>
      </c>
      <c r="AC13" s="20">
        <v>0.318</v>
      </c>
      <c r="AD13" s="20">
        <v>0.37659999999999999</v>
      </c>
      <c r="AE13" s="20">
        <v>0.29699999999999999</v>
      </c>
      <c r="AF13" s="21">
        <v>0.19489999999999999</v>
      </c>
    </row>
    <row r="14" spans="1:32" ht="12.75" customHeight="1" x14ac:dyDescent="0.2">
      <c r="A14" s="14" t="s">
        <v>40</v>
      </c>
      <c r="B14" s="22">
        <v>3.3599999999999998E-2</v>
      </c>
      <c r="C14" s="23">
        <v>2.9100000000000001E-2</v>
      </c>
      <c r="D14" s="23">
        <v>4.9799999999999997E-2</v>
      </c>
      <c r="E14" s="23">
        <v>4.3099999999999999E-2</v>
      </c>
      <c r="F14" s="23">
        <v>2.8400000000000002E-2</v>
      </c>
      <c r="G14" s="24">
        <v>2.63E-2</v>
      </c>
      <c r="H14" s="23">
        <v>3.7199999999999997E-2</v>
      </c>
      <c r="I14" s="24">
        <v>3.0300000000000001E-2</v>
      </c>
      <c r="J14" s="98">
        <v>2.4400000000000002E-2</v>
      </c>
      <c r="K14" s="23">
        <v>3.7499999999999999E-2</v>
      </c>
      <c r="L14" s="23">
        <v>5.8200000000000002E-2</v>
      </c>
      <c r="M14" s="23">
        <v>9.8299999999999998E-2</v>
      </c>
      <c r="N14" s="23">
        <v>9.7999999999999997E-3</v>
      </c>
      <c r="O14" s="23">
        <v>4.8599999999999997E-2</v>
      </c>
      <c r="P14" s="23">
        <v>9.7999999999999997E-3</v>
      </c>
      <c r="Q14" s="23">
        <v>3.4200000000000001E-2</v>
      </c>
      <c r="R14" s="23">
        <v>1.9800000000000002E-2</v>
      </c>
      <c r="S14" s="23">
        <v>9.9000000000000008E-3</v>
      </c>
      <c r="T14" s="23">
        <v>3.2199999999999999E-2</v>
      </c>
      <c r="U14" s="23">
        <v>2.01E-2</v>
      </c>
      <c r="V14" s="23">
        <v>0.02</v>
      </c>
      <c r="W14" s="23">
        <v>1.9900000000000001E-2</v>
      </c>
      <c r="X14" s="23">
        <v>3.2199999999999999E-2</v>
      </c>
      <c r="Y14" s="23">
        <v>8.0000000000000002E-3</v>
      </c>
      <c r="Z14" s="23">
        <v>2.8400000000000002E-2</v>
      </c>
      <c r="AA14" s="23">
        <v>1.5800000000000002E-2</v>
      </c>
      <c r="AB14" s="23">
        <v>4.6699999999999998E-2</v>
      </c>
      <c r="AC14" s="23">
        <v>1.4E-2</v>
      </c>
      <c r="AD14" s="23">
        <v>3.4000000000000002E-2</v>
      </c>
      <c r="AE14" s="23">
        <v>3.0800000000000001E-2</v>
      </c>
      <c r="AF14" s="24">
        <v>2.7E-2</v>
      </c>
    </row>
    <row r="15" spans="1:32" ht="12.75" customHeight="1" x14ac:dyDescent="0.2">
      <c r="A15" s="18" t="s">
        <v>41</v>
      </c>
      <c r="B15" s="19">
        <v>2.5999999999999999E-2</v>
      </c>
      <c r="C15" s="20">
        <v>1.09E-2</v>
      </c>
      <c r="D15" s="20">
        <v>3.1899999999999998E-2</v>
      </c>
      <c r="E15" s="20">
        <v>2.4299999999999999E-2</v>
      </c>
      <c r="F15" s="20">
        <v>3.32E-2</v>
      </c>
      <c r="G15" s="21">
        <v>2.4400000000000002E-2</v>
      </c>
      <c r="H15" s="20">
        <v>3.73E-2</v>
      </c>
      <c r="I15" s="21">
        <v>1.54E-2</v>
      </c>
      <c r="J15" s="98">
        <v>4.9799999999999997E-2</v>
      </c>
      <c r="K15" s="20">
        <v>5.5100000000000003E-2</v>
      </c>
      <c r="L15" s="20">
        <v>4.4499999999999998E-2</v>
      </c>
      <c r="M15" s="20">
        <v>1.9800000000000002E-2</v>
      </c>
      <c r="N15" s="20" t="s">
        <v>42</v>
      </c>
      <c r="O15" s="20">
        <v>3.5299999999999998E-2</v>
      </c>
      <c r="P15" s="20">
        <v>1.9599999999999999E-2</v>
      </c>
      <c r="Q15" s="20">
        <v>4.7899999999999998E-2</v>
      </c>
      <c r="R15" s="20">
        <v>3.9600000000000003E-2</v>
      </c>
      <c r="S15" s="20">
        <v>2.9700000000000001E-2</v>
      </c>
      <c r="T15" s="20">
        <v>2.5399999999999999E-2</v>
      </c>
      <c r="U15" s="20">
        <v>1.7999999999999999E-2</v>
      </c>
      <c r="V15" s="20">
        <v>1.6899999999999998E-2</v>
      </c>
      <c r="W15" s="20">
        <v>1.01E-2</v>
      </c>
      <c r="X15" s="20">
        <v>1.1599999999999999E-2</v>
      </c>
      <c r="Y15" s="20">
        <v>4.2099999999999999E-2</v>
      </c>
      <c r="Z15" s="20">
        <v>1.7500000000000002E-2</v>
      </c>
      <c r="AA15" s="20">
        <v>2.7E-2</v>
      </c>
      <c r="AB15" s="20">
        <v>5.5999999999999999E-3</v>
      </c>
      <c r="AC15" s="20">
        <v>1.4800000000000001E-2</v>
      </c>
      <c r="AD15" s="20">
        <v>1.0500000000000001E-2</v>
      </c>
      <c r="AE15" s="20">
        <v>1.37E-2</v>
      </c>
      <c r="AF15" s="21">
        <v>1.4200000000000001E-2</v>
      </c>
    </row>
    <row r="16" spans="1:32" ht="12.75" customHeight="1" x14ac:dyDescent="0.2">
      <c r="A16" s="14" t="s">
        <v>43</v>
      </c>
      <c r="B16" s="22">
        <v>7.0000000000000001E-3</v>
      </c>
      <c r="C16" s="23">
        <v>1.52E-2</v>
      </c>
      <c r="D16" s="23">
        <v>1.46E-2</v>
      </c>
      <c r="E16" s="23">
        <v>7.9000000000000008E-3</v>
      </c>
      <c r="F16" s="23">
        <v>4.4999999999999997E-3</v>
      </c>
      <c r="G16" s="24">
        <v>2.7000000000000001E-3</v>
      </c>
      <c r="H16" s="23">
        <v>6.7000000000000002E-3</v>
      </c>
      <c r="I16" s="24">
        <v>7.3000000000000001E-3</v>
      </c>
      <c r="J16" s="98">
        <v>3.8999999999999998E-3</v>
      </c>
      <c r="K16" s="23">
        <v>4.7999999999999996E-3</v>
      </c>
      <c r="L16" s="23">
        <v>6.0000000000000001E-3</v>
      </c>
      <c r="M16" s="23">
        <v>4.0000000000000001E-3</v>
      </c>
      <c r="N16" s="23" t="s">
        <v>42</v>
      </c>
      <c r="O16" s="23">
        <v>8.8000000000000005E-3</v>
      </c>
      <c r="P16" s="23" t="s">
        <v>42</v>
      </c>
      <c r="Q16" s="23">
        <v>6.7999999999999996E-3</v>
      </c>
      <c r="R16" s="23" t="s">
        <v>42</v>
      </c>
      <c r="S16" s="23">
        <v>9.9000000000000008E-3</v>
      </c>
      <c r="T16" s="23">
        <v>1.24E-2</v>
      </c>
      <c r="U16" s="23">
        <v>4.8999999999999998E-3</v>
      </c>
      <c r="V16" s="23">
        <v>9.2999999999999992E-3</v>
      </c>
      <c r="W16" s="23">
        <v>2.18E-2</v>
      </c>
      <c r="X16" s="23">
        <v>1.12E-2</v>
      </c>
      <c r="Y16" s="23" t="s">
        <v>42</v>
      </c>
      <c r="Z16" s="23" t="s">
        <v>42</v>
      </c>
      <c r="AA16" s="23">
        <v>5.1000000000000004E-3</v>
      </c>
      <c r="AB16" s="23" t="s">
        <v>42</v>
      </c>
      <c r="AC16" s="23" t="s">
        <v>42</v>
      </c>
      <c r="AD16" s="23">
        <v>4.5999999999999999E-3</v>
      </c>
      <c r="AE16" s="23">
        <v>1.3299999999999999E-2</v>
      </c>
      <c r="AF16" s="24">
        <v>4.7999999999999996E-3</v>
      </c>
    </row>
    <row r="17" spans="1:32" ht="24" x14ac:dyDescent="0.2">
      <c r="A17" s="18" t="s">
        <v>44</v>
      </c>
      <c r="B17" s="25">
        <v>0.16930000000000001</v>
      </c>
      <c r="C17" s="26">
        <v>7.2599999999999998E-2</v>
      </c>
      <c r="D17" s="26">
        <v>7.1999999999999995E-2</v>
      </c>
      <c r="E17" s="26">
        <v>8.72E-2</v>
      </c>
      <c r="F17" s="26">
        <v>0.1123</v>
      </c>
      <c r="G17" s="27">
        <v>0.29799999999999999</v>
      </c>
      <c r="H17" s="26">
        <v>0.1525</v>
      </c>
      <c r="I17" s="27">
        <v>0.185</v>
      </c>
      <c r="J17" s="99">
        <v>9.9099999999999994E-2</v>
      </c>
      <c r="K17" s="26">
        <v>0.1077</v>
      </c>
      <c r="L17" s="26">
        <v>5.6599999999999998E-2</v>
      </c>
      <c r="M17" s="26">
        <v>6.3700000000000007E-2</v>
      </c>
      <c r="N17" s="26">
        <v>0.16669999999999999</v>
      </c>
      <c r="O17" s="26">
        <v>0.11260000000000001</v>
      </c>
      <c r="P17" s="26">
        <v>0.16669999999999999</v>
      </c>
      <c r="Q17" s="26">
        <v>0.21229999999999999</v>
      </c>
      <c r="R17" s="26">
        <v>0.18809999999999999</v>
      </c>
      <c r="S17" s="26">
        <v>0.2079</v>
      </c>
      <c r="T17" s="26">
        <v>0.1847</v>
      </c>
      <c r="U17" s="26">
        <v>0.24390000000000001</v>
      </c>
      <c r="V17" s="26">
        <v>0.25030000000000002</v>
      </c>
      <c r="W17" s="26">
        <v>0.2606</v>
      </c>
      <c r="X17" s="26">
        <v>0.246</v>
      </c>
      <c r="Y17" s="26">
        <v>0.1113</v>
      </c>
      <c r="Z17" s="26">
        <v>0.18099999999999999</v>
      </c>
      <c r="AA17" s="26">
        <v>0.1149</v>
      </c>
      <c r="AB17" s="26">
        <v>0.27839999999999998</v>
      </c>
      <c r="AC17" s="26">
        <v>0.1651</v>
      </c>
      <c r="AD17" s="26">
        <v>0.21929999999999999</v>
      </c>
      <c r="AE17" s="26">
        <v>0.19259999999999999</v>
      </c>
      <c r="AF17" s="27">
        <v>0.2626</v>
      </c>
    </row>
    <row r="18" spans="1:32" ht="60" x14ac:dyDescent="0.2">
      <c r="A18" s="5" t="s">
        <v>45</v>
      </c>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row>
    <row r="19" spans="1:32" ht="12.75" customHeight="1" x14ac:dyDescent="0.2">
      <c r="A19" s="6" t="s">
        <v>34</v>
      </c>
      <c r="B19" s="7">
        <v>7541</v>
      </c>
      <c r="C19" s="8">
        <v>672</v>
      </c>
      <c r="D19" s="8">
        <v>1238</v>
      </c>
      <c r="E19" s="8">
        <v>1302</v>
      </c>
      <c r="F19" s="8">
        <v>1413</v>
      </c>
      <c r="G19" s="9">
        <v>2916</v>
      </c>
      <c r="H19" s="8">
        <v>3563</v>
      </c>
      <c r="I19" s="9">
        <v>3978</v>
      </c>
      <c r="J19" s="8">
        <v>501</v>
      </c>
      <c r="K19" s="8">
        <v>499</v>
      </c>
      <c r="L19" s="8">
        <v>501</v>
      </c>
      <c r="M19" s="8">
        <v>501</v>
      </c>
      <c r="N19" s="8">
        <v>102</v>
      </c>
      <c r="O19" s="8">
        <v>453</v>
      </c>
      <c r="P19" s="8">
        <v>102</v>
      </c>
      <c r="Q19" s="8">
        <v>146</v>
      </c>
      <c r="R19" s="8">
        <v>101</v>
      </c>
      <c r="S19" s="8">
        <v>101</v>
      </c>
      <c r="T19" s="8">
        <v>500</v>
      </c>
      <c r="U19" s="8">
        <v>500</v>
      </c>
      <c r="V19" s="8">
        <v>502</v>
      </c>
      <c r="W19" s="8">
        <v>501</v>
      </c>
      <c r="X19" s="8">
        <v>502</v>
      </c>
      <c r="Y19" s="8">
        <v>113</v>
      </c>
      <c r="Z19" s="8">
        <v>328</v>
      </c>
      <c r="AA19" s="8">
        <v>588</v>
      </c>
      <c r="AB19" s="8">
        <v>193</v>
      </c>
      <c r="AC19" s="8">
        <v>198</v>
      </c>
      <c r="AD19" s="8">
        <v>182</v>
      </c>
      <c r="AE19" s="8">
        <v>222</v>
      </c>
      <c r="AF19" s="9">
        <v>205</v>
      </c>
    </row>
    <row r="20" spans="1:32" ht="12.75" customHeight="1" x14ac:dyDescent="0.2">
      <c r="A20" s="10" t="s">
        <v>35</v>
      </c>
      <c r="B20" s="11">
        <v>7541.14</v>
      </c>
      <c r="C20" s="12">
        <v>717.31</v>
      </c>
      <c r="D20" s="12">
        <v>1217.99</v>
      </c>
      <c r="E20" s="12">
        <v>1297.55</v>
      </c>
      <c r="F20" s="12">
        <v>1399.46</v>
      </c>
      <c r="G20" s="13">
        <v>2908.83</v>
      </c>
      <c r="H20" s="12">
        <v>3636.59</v>
      </c>
      <c r="I20" s="13">
        <v>3904.54</v>
      </c>
      <c r="J20" s="12">
        <v>501</v>
      </c>
      <c r="K20" s="12">
        <v>499</v>
      </c>
      <c r="L20" s="12">
        <v>501</v>
      </c>
      <c r="M20" s="12">
        <v>501</v>
      </c>
      <c r="N20" s="12">
        <v>100.5</v>
      </c>
      <c r="O20" s="12">
        <v>452.25</v>
      </c>
      <c r="P20" s="12">
        <v>100.5</v>
      </c>
      <c r="Q20" s="12">
        <v>150.75</v>
      </c>
      <c r="R20" s="12">
        <v>100.5</v>
      </c>
      <c r="S20" s="12">
        <v>100.5</v>
      </c>
      <c r="T20" s="12">
        <v>500.01</v>
      </c>
      <c r="U20" s="12">
        <v>500.07</v>
      </c>
      <c r="V20" s="12">
        <v>502.1</v>
      </c>
      <c r="W20" s="12">
        <v>501</v>
      </c>
      <c r="X20" s="12">
        <v>501.96</v>
      </c>
      <c r="Y20" s="12">
        <v>107.02</v>
      </c>
      <c r="Z20" s="12">
        <v>330.31</v>
      </c>
      <c r="AA20" s="12">
        <v>591.66999999999996</v>
      </c>
      <c r="AB20" s="12">
        <v>193</v>
      </c>
      <c r="AC20" s="12">
        <v>198</v>
      </c>
      <c r="AD20" s="12">
        <v>182</v>
      </c>
      <c r="AE20" s="12">
        <v>222</v>
      </c>
      <c r="AF20" s="13">
        <v>205</v>
      </c>
    </row>
    <row r="21" spans="1:32" ht="12.75" customHeight="1" x14ac:dyDescent="0.2">
      <c r="A21" s="14" t="s">
        <v>36</v>
      </c>
      <c r="B21" s="85">
        <v>0.30070000000000002</v>
      </c>
      <c r="C21" s="16">
        <v>0.44269999999999998</v>
      </c>
      <c r="D21" s="16">
        <v>0.3357</v>
      </c>
      <c r="E21" s="16">
        <v>0.31769999999999998</v>
      </c>
      <c r="F21" s="16">
        <v>0.27610000000000001</v>
      </c>
      <c r="G21" s="17">
        <v>0.25530000000000003</v>
      </c>
      <c r="H21" s="16">
        <v>0.2959</v>
      </c>
      <c r="I21" s="17">
        <v>0.30520000000000003</v>
      </c>
      <c r="J21" s="83">
        <v>0.3911</v>
      </c>
      <c r="K21" s="83">
        <v>0.30690000000000001</v>
      </c>
      <c r="L21" s="83">
        <v>0.45590000000000003</v>
      </c>
      <c r="M21" s="83">
        <v>0.4793</v>
      </c>
      <c r="N21" s="16">
        <v>0.23530000000000001</v>
      </c>
      <c r="O21" s="16">
        <v>0.36870000000000003</v>
      </c>
      <c r="P21" s="16">
        <v>0.23530000000000001</v>
      </c>
      <c r="Q21" s="16">
        <v>0.2671</v>
      </c>
      <c r="R21" s="16">
        <v>0.15840000000000001</v>
      </c>
      <c r="S21" s="16">
        <v>0.28710000000000002</v>
      </c>
      <c r="T21" s="16">
        <v>0.40339999999999998</v>
      </c>
      <c r="U21" s="16">
        <v>0.25530000000000003</v>
      </c>
      <c r="V21" s="16">
        <v>0.28079999999999999</v>
      </c>
      <c r="W21" s="16">
        <v>0.22020000000000001</v>
      </c>
      <c r="X21" s="16">
        <v>0.26119999999999999</v>
      </c>
      <c r="Y21" s="16">
        <v>0.39479999999999998</v>
      </c>
      <c r="Z21" s="16">
        <v>0.19470000000000001</v>
      </c>
      <c r="AA21" s="16">
        <v>0.1741</v>
      </c>
      <c r="AB21" s="83">
        <v>0.1757</v>
      </c>
      <c r="AC21" s="83">
        <v>0.13980000000000001</v>
      </c>
      <c r="AD21" s="83">
        <v>0.30919999999999997</v>
      </c>
      <c r="AE21" s="83">
        <v>0.33450000000000002</v>
      </c>
      <c r="AF21" s="17">
        <v>0.183</v>
      </c>
    </row>
    <row r="22" spans="1:32" ht="12.75" customHeight="1" x14ac:dyDescent="0.2">
      <c r="A22" s="18" t="s">
        <v>37</v>
      </c>
      <c r="B22" s="87">
        <v>0.46050000000000002</v>
      </c>
      <c r="C22" s="20">
        <v>0.3337</v>
      </c>
      <c r="D22" s="20">
        <v>0.40360000000000001</v>
      </c>
      <c r="E22" s="20">
        <v>0.48720000000000002</v>
      </c>
      <c r="F22" s="20">
        <v>0.51910000000000001</v>
      </c>
      <c r="G22" s="21">
        <v>0.47560000000000002</v>
      </c>
      <c r="H22" s="20">
        <v>0.48930000000000001</v>
      </c>
      <c r="I22" s="21">
        <v>0.43369999999999997</v>
      </c>
      <c r="J22" s="20">
        <v>0.44719999999999999</v>
      </c>
      <c r="K22" s="20">
        <v>0.66159999999999997</v>
      </c>
      <c r="L22" s="100">
        <v>0.40229999999999999</v>
      </c>
      <c r="M22" s="20">
        <v>0.53690000000000004</v>
      </c>
      <c r="N22" s="20">
        <v>0.57840000000000003</v>
      </c>
      <c r="O22" s="20">
        <v>0.3841</v>
      </c>
      <c r="P22" s="20">
        <v>0.58819999999999995</v>
      </c>
      <c r="Q22" s="20">
        <v>0.5</v>
      </c>
      <c r="R22" s="20">
        <v>0.52480000000000004</v>
      </c>
      <c r="S22" s="20">
        <v>0.56440000000000001</v>
      </c>
      <c r="T22" s="20">
        <v>0.33650000000000002</v>
      </c>
      <c r="U22" s="20">
        <v>0.42109999999999997</v>
      </c>
      <c r="V22" s="20">
        <v>0.37719999999999998</v>
      </c>
      <c r="W22" s="20">
        <v>0.49349999999999999</v>
      </c>
      <c r="X22" s="20">
        <v>0.4451</v>
      </c>
      <c r="Y22" s="20">
        <v>0.41670000000000001</v>
      </c>
      <c r="Z22" s="20">
        <v>0.61980000000000002</v>
      </c>
      <c r="AA22" s="20">
        <v>0.51370000000000005</v>
      </c>
      <c r="AB22" s="84">
        <v>0.43609999999999999</v>
      </c>
      <c r="AC22" s="84">
        <v>0.50249999999999995</v>
      </c>
      <c r="AD22" s="84">
        <v>0.25569999999999998</v>
      </c>
      <c r="AE22" s="84">
        <v>0.23730000000000001</v>
      </c>
      <c r="AF22" s="21">
        <v>0.47439999999999999</v>
      </c>
    </row>
    <row r="23" spans="1:32" ht="12.75" customHeight="1" x14ac:dyDescent="0.2">
      <c r="A23" s="14" t="s">
        <v>38</v>
      </c>
      <c r="B23" s="86">
        <v>0.20710000000000001</v>
      </c>
      <c r="C23" s="23">
        <v>0.2475</v>
      </c>
      <c r="D23" s="23">
        <v>0.2606</v>
      </c>
      <c r="E23" s="23">
        <v>0.2311</v>
      </c>
      <c r="F23" s="23">
        <v>0.22189999999999999</v>
      </c>
      <c r="G23" s="24">
        <v>0.15679999999999999</v>
      </c>
      <c r="H23" s="23">
        <v>0.23430000000000001</v>
      </c>
      <c r="I23" s="24">
        <v>0.1817</v>
      </c>
      <c r="J23" s="100">
        <v>0.32529999999999998</v>
      </c>
      <c r="K23" s="100">
        <v>0.16450000000000001</v>
      </c>
      <c r="L23" s="100">
        <v>0.1182</v>
      </c>
      <c r="M23" s="100">
        <v>7.2300000000000003E-2</v>
      </c>
      <c r="N23" s="23">
        <v>0.1275</v>
      </c>
      <c r="O23" s="23">
        <v>0.17</v>
      </c>
      <c r="P23" s="23">
        <v>0.17649999999999999</v>
      </c>
      <c r="Q23" s="23">
        <v>0.1507</v>
      </c>
      <c r="R23" s="23">
        <v>9.9000000000000005E-2</v>
      </c>
      <c r="S23" s="23">
        <v>0.15840000000000001</v>
      </c>
      <c r="T23" s="23">
        <v>0.26850000000000002</v>
      </c>
      <c r="U23" s="23">
        <v>0.2399</v>
      </c>
      <c r="V23" s="23">
        <v>0.2641</v>
      </c>
      <c r="W23" s="23">
        <v>0.2082</v>
      </c>
      <c r="X23" s="23">
        <v>0.30609999999999998</v>
      </c>
      <c r="Y23" s="23">
        <v>0.16070000000000001</v>
      </c>
      <c r="Z23" s="23">
        <v>0.14430000000000001</v>
      </c>
      <c r="AA23" s="23">
        <v>0.40710000000000002</v>
      </c>
      <c r="AB23" s="100">
        <v>8.5699999999999998E-2</v>
      </c>
      <c r="AC23" s="100">
        <v>7.4700000000000003E-2</v>
      </c>
      <c r="AD23" s="100">
        <v>0.13250000000000001</v>
      </c>
      <c r="AE23" s="100">
        <v>0.1704</v>
      </c>
      <c r="AF23" s="24">
        <v>0.1043</v>
      </c>
    </row>
    <row r="24" spans="1:32" ht="12.75" customHeight="1" x14ac:dyDescent="0.2">
      <c r="A24" s="18" t="s">
        <v>39</v>
      </c>
      <c r="B24" s="19">
        <v>0.34820000000000001</v>
      </c>
      <c r="C24" s="20">
        <v>0.41239999999999999</v>
      </c>
      <c r="D24" s="20">
        <v>0.36630000000000001</v>
      </c>
      <c r="E24" s="20">
        <v>0.34379999999999999</v>
      </c>
      <c r="F24" s="20">
        <v>0.30609999999999998</v>
      </c>
      <c r="G24" s="21">
        <v>0.34699999999999998</v>
      </c>
      <c r="H24" s="20">
        <v>0.34499999999999997</v>
      </c>
      <c r="I24" s="21">
        <v>0.35120000000000001</v>
      </c>
      <c r="J24" s="100">
        <v>0.4244</v>
      </c>
      <c r="K24" s="100">
        <v>0.27689999999999998</v>
      </c>
      <c r="L24" s="100">
        <v>0.54249999999999998</v>
      </c>
      <c r="M24" s="100">
        <v>0.50039999999999996</v>
      </c>
      <c r="N24" s="20">
        <v>0.4118</v>
      </c>
      <c r="O24" s="20">
        <v>0.4879</v>
      </c>
      <c r="P24" s="20">
        <v>0.34310000000000002</v>
      </c>
      <c r="Q24" s="20">
        <v>0.4178</v>
      </c>
      <c r="R24" s="20">
        <v>0.47520000000000001</v>
      </c>
      <c r="S24" s="20">
        <v>0.36630000000000001</v>
      </c>
      <c r="T24" s="20">
        <v>0.28149999999999997</v>
      </c>
      <c r="U24" s="20">
        <v>0.22670000000000001</v>
      </c>
      <c r="V24" s="20">
        <v>0.24660000000000001</v>
      </c>
      <c r="W24" s="20">
        <v>0.218</v>
      </c>
      <c r="X24" s="20">
        <v>0.27739999999999998</v>
      </c>
      <c r="Y24" s="20">
        <v>0.49440000000000001</v>
      </c>
      <c r="Z24" s="20">
        <v>0.34129999999999999</v>
      </c>
      <c r="AA24" s="20">
        <v>0.312</v>
      </c>
      <c r="AB24" s="100">
        <v>0.28499999999999998</v>
      </c>
      <c r="AC24" s="84">
        <v>0.28649999999999998</v>
      </c>
      <c r="AD24" s="100">
        <v>0.48520000000000002</v>
      </c>
      <c r="AE24" s="100">
        <v>0.36509999999999998</v>
      </c>
      <c r="AF24" s="21">
        <v>0.24660000000000001</v>
      </c>
    </row>
    <row r="25" spans="1:32" ht="12.75" customHeight="1" x14ac:dyDescent="0.2">
      <c r="A25" s="14" t="s">
        <v>40</v>
      </c>
      <c r="B25" s="22">
        <v>3.1199999999999999E-2</v>
      </c>
      <c r="C25" s="23">
        <v>4.1799999999999997E-2</v>
      </c>
      <c r="D25" s="23">
        <v>4.53E-2</v>
      </c>
      <c r="E25" s="23">
        <v>3.7900000000000003E-2</v>
      </c>
      <c r="F25" s="23">
        <v>2.4899999999999999E-2</v>
      </c>
      <c r="G25" s="24">
        <v>2.2700000000000001E-2</v>
      </c>
      <c r="H25" s="23">
        <v>3.5400000000000001E-2</v>
      </c>
      <c r="I25" s="24">
        <v>2.7300000000000001E-2</v>
      </c>
      <c r="J25" s="23">
        <v>3.1399999999999997E-2</v>
      </c>
      <c r="K25" s="23">
        <v>2.53E-2</v>
      </c>
      <c r="L25" s="23">
        <v>4.8000000000000001E-2</v>
      </c>
      <c r="M25" s="23">
        <v>9.0300000000000005E-2</v>
      </c>
      <c r="N25" s="23">
        <v>1.9599999999999999E-2</v>
      </c>
      <c r="O25" s="23">
        <v>5.0799999999999998E-2</v>
      </c>
      <c r="P25" s="23">
        <v>9.7999999999999997E-3</v>
      </c>
      <c r="Q25" s="23">
        <v>2.7400000000000001E-2</v>
      </c>
      <c r="R25" s="23">
        <v>1.9800000000000002E-2</v>
      </c>
      <c r="S25" s="23">
        <v>9.9000000000000008E-3</v>
      </c>
      <c r="T25" s="23">
        <v>3.0200000000000001E-2</v>
      </c>
      <c r="U25" s="23">
        <v>2.41E-2</v>
      </c>
      <c r="V25" s="23">
        <v>1.8599999999999998E-2</v>
      </c>
      <c r="W25" s="23">
        <v>1.9900000000000001E-2</v>
      </c>
      <c r="X25" s="23">
        <v>2.3400000000000001E-2</v>
      </c>
      <c r="Y25" s="23">
        <v>2.5000000000000001E-2</v>
      </c>
      <c r="Z25" s="23">
        <v>2.63E-2</v>
      </c>
      <c r="AA25" s="23">
        <v>1.5900000000000001E-2</v>
      </c>
      <c r="AB25" s="23">
        <v>3.1899999999999998E-2</v>
      </c>
      <c r="AC25" s="23">
        <v>1.0200000000000001E-2</v>
      </c>
      <c r="AD25" s="23">
        <v>3.3300000000000003E-2</v>
      </c>
      <c r="AE25" s="23">
        <v>1.8100000000000002E-2</v>
      </c>
      <c r="AF25" s="24">
        <v>3.5900000000000001E-2</v>
      </c>
    </row>
    <row r="26" spans="1:32" ht="12.75" customHeight="1" x14ac:dyDescent="0.2">
      <c r="A26" s="18" t="s">
        <v>46</v>
      </c>
      <c r="B26" s="19">
        <v>0.1086</v>
      </c>
      <c r="C26" s="20">
        <v>4.02E-2</v>
      </c>
      <c r="D26" s="20">
        <v>6.0400000000000002E-2</v>
      </c>
      <c r="E26" s="20">
        <v>6.9599999999999995E-2</v>
      </c>
      <c r="F26" s="20">
        <v>8.0600000000000005E-2</v>
      </c>
      <c r="G26" s="21">
        <v>0.17660000000000001</v>
      </c>
      <c r="H26" s="20">
        <v>0.1071</v>
      </c>
      <c r="I26" s="21">
        <v>0.1101</v>
      </c>
      <c r="J26" s="20">
        <v>5.96E-2</v>
      </c>
      <c r="K26" s="20">
        <v>7.9399999999999998E-2</v>
      </c>
      <c r="L26" s="20">
        <v>3.8800000000000001E-2</v>
      </c>
      <c r="M26" s="20">
        <v>1.1900000000000001E-2</v>
      </c>
      <c r="N26" s="20">
        <v>7.8399999999999997E-2</v>
      </c>
      <c r="O26" s="20">
        <v>8.8300000000000003E-2</v>
      </c>
      <c r="P26" s="20">
        <v>7.8399999999999997E-2</v>
      </c>
      <c r="Q26" s="20">
        <v>0.12330000000000001</v>
      </c>
      <c r="R26" s="20">
        <v>0.14849999999999999</v>
      </c>
      <c r="S26" s="20">
        <v>9.9000000000000005E-2</v>
      </c>
      <c r="T26" s="20">
        <v>0.1091</v>
      </c>
      <c r="U26" s="20">
        <v>0.18809999999999999</v>
      </c>
      <c r="V26" s="20">
        <v>0.1676</v>
      </c>
      <c r="W26" s="20">
        <v>0.1734</v>
      </c>
      <c r="X26" s="20">
        <v>0.1593</v>
      </c>
      <c r="Y26" s="20">
        <v>5.2200000000000003E-2</v>
      </c>
      <c r="Z26" s="20">
        <v>8.6699999999999999E-2</v>
      </c>
      <c r="AA26" s="20">
        <v>7.0400000000000004E-2</v>
      </c>
      <c r="AB26" s="20">
        <v>0.1575</v>
      </c>
      <c r="AC26" s="20">
        <v>0.14130000000000001</v>
      </c>
      <c r="AD26" s="20">
        <v>0.13780000000000001</v>
      </c>
      <c r="AE26" s="20">
        <v>0.1192</v>
      </c>
      <c r="AF26" s="21">
        <v>0.19450000000000001</v>
      </c>
    </row>
    <row r="27" spans="1:32" ht="12.75" customHeight="1" x14ac:dyDescent="0.2">
      <c r="A27" s="14" t="s">
        <v>43</v>
      </c>
      <c r="B27" s="28">
        <v>3.4599999999999999E-2</v>
      </c>
      <c r="C27" s="29">
        <v>4.8800000000000003E-2</v>
      </c>
      <c r="D27" s="29">
        <v>4.53E-2</v>
      </c>
      <c r="E27" s="29">
        <v>3.0200000000000001E-2</v>
      </c>
      <c r="F27" s="29">
        <v>3.5799999999999998E-2</v>
      </c>
      <c r="G27" s="30">
        <v>2.8000000000000001E-2</v>
      </c>
      <c r="H27" s="29">
        <v>2.9399999999999999E-2</v>
      </c>
      <c r="I27" s="30">
        <v>3.9399999999999998E-2</v>
      </c>
      <c r="J27" s="29">
        <v>2.1600000000000001E-2</v>
      </c>
      <c r="K27" s="29">
        <v>2.3599999999999999E-2</v>
      </c>
      <c r="L27" s="29">
        <v>1.2200000000000001E-2</v>
      </c>
      <c r="M27" s="29">
        <v>2.5899999999999999E-2</v>
      </c>
      <c r="N27" s="29">
        <v>2.9399999999999999E-2</v>
      </c>
      <c r="O27" s="29">
        <v>3.9699999999999999E-2</v>
      </c>
      <c r="P27" s="29">
        <v>1.9599999999999999E-2</v>
      </c>
      <c r="Q27" s="29">
        <v>4.7899999999999998E-2</v>
      </c>
      <c r="R27" s="29">
        <v>1.9800000000000002E-2</v>
      </c>
      <c r="S27" s="29">
        <v>3.9600000000000003E-2</v>
      </c>
      <c r="T27" s="29">
        <v>3.2399999999999998E-2</v>
      </c>
      <c r="U27" s="29">
        <v>4.2900000000000001E-2</v>
      </c>
      <c r="V27" s="29">
        <v>3.5499999999999997E-2</v>
      </c>
      <c r="W27" s="29">
        <v>5.1700000000000003E-2</v>
      </c>
      <c r="X27" s="29">
        <v>3.8699999999999998E-2</v>
      </c>
      <c r="Y27" s="29">
        <v>2.4899999999999999E-2</v>
      </c>
      <c r="Z27" s="29">
        <v>3.8300000000000001E-2</v>
      </c>
      <c r="AA27" s="29">
        <v>4.4400000000000002E-2</v>
      </c>
      <c r="AB27" s="29">
        <v>4.7800000000000002E-2</v>
      </c>
      <c r="AC27" s="29">
        <v>3.4099999999999998E-2</v>
      </c>
      <c r="AD27" s="29">
        <v>3.4700000000000002E-2</v>
      </c>
      <c r="AE27" s="29">
        <v>5.91E-2</v>
      </c>
      <c r="AF27" s="30">
        <v>2.58E-2</v>
      </c>
    </row>
    <row r="28" spans="1:32" ht="96" x14ac:dyDescent="0.2">
      <c r="A28" s="5" t="s">
        <v>47</v>
      </c>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row>
    <row r="29" spans="1:32" ht="36" x14ac:dyDescent="0.2">
      <c r="A29" s="5" t="s">
        <v>48</v>
      </c>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row>
    <row r="30" spans="1:32" ht="12.75" customHeight="1" x14ac:dyDescent="0.2">
      <c r="A30" s="6" t="s">
        <v>34</v>
      </c>
      <c r="B30" s="7">
        <v>7508</v>
      </c>
      <c r="C30" s="8">
        <v>671</v>
      </c>
      <c r="D30" s="8">
        <v>1230</v>
      </c>
      <c r="E30" s="8">
        <v>1298</v>
      </c>
      <c r="F30" s="8">
        <v>1411</v>
      </c>
      <c r="G30" s="9">
        <v>2898</v>
      </c>
      <c r="H30" s="8">
        <v>3542</v>
      </c>
      <c r="I30" s="9">
        <v>3966</v>
      </c>
      <c r="J30" s="8">
        <v>501</v>
      </c>
      <c r="K30" s="8">
        <v>499</v>
      </c>
      <c r="L30" s="8">
        <v>501</v>
      </c>
      <c r="M30" s="8">
        <v>501</v>
      </c>
      <c r="N30" s="8">
        <v>102</v>
      </c>
      <c r="O30" s="8">
        <v>453</v>
      </c>
      <c r="P30" s="8">
        <v>102</v>
      </c>
      <c r="Q30" s="8">
        <v>146</v>
      </c>
      <c r="R30" s="8">
        <v>101</v>
      </c>
      <c r="S30" s="8">
        <v>101</v>
      </c>
      <c r="T30" s="8">
        <v>498</v>
      </c>
      <c r="U30" s="8">
        <v>495</v>
      </c>
      <c r="V30" s="8">
        <v>495</v>
      </c>
      <c r="W30" s="8">
        <v>491</v>
      </c>
      <c r="X30" s="8">
        <v>493</v>
      </c>
      <c r="Y30" s="8">
        <v>113</v>
      </c>
      <c r="Z30" s="8">
        <v>328</v>
      </c>
      <c r="AA30" s="8">
        <v>588</v>
      </c>
      <c r="AB30" s="8">
        <v>193</v>
      </c>
      <c r="AC30" s="8">
        <v>198</v>
      </c>
      <c r="AD30" s="8">
        <v>182</v>
      </c>
      <c r="AE30" s="8">
        <v>222</v>
      </c>
      <c r="AF30" s="9">
        <v>205</v>
      </c>
    </row>
    <row r="31" spans="1:32" ht="12.75" customHeight="1" x14ac:dyDescent="0.2">
      <c r="A31" s="10" t="s">
        <v>35</v>
      </c>
      <c r="B31" s="11">
        <v>7508.35</v>
      </c>
      <c r="C31" s="12">
        <v>715.97</v>
      </c>
      <c r="D31" s="12">
        <v>1210.26</v>
      </c>
      <c r="E31" s="12">
        <v>1293.31</v>
      </c>
      <c r="F31" s="12">
        <v>1397.33</v>
      </c>
      <c r="G31" s="13">
        <v>2891.47</v>
      </c>
      <c r="H31" s="12">
        <v>3615.41</v>
      </c>
      <c r="I31" s="13">
        <v>3892.93</v>
      </c>
      <c r="J31" s="12">
        <v>501</v>
      </c>
      <c r="K31" s="12">
        <v>499</v>
      </c>
      <c r="L31" s="12">
        <v>501</v>
      </c>
      <c r="M31" s="12">
        <v>501</v>
      </c>
      <c r="N31" s="12">
        <v>100.5</v>
      </c>
      <c r="O31" s="12">
        <v>452.25</v>
      </c>
      <c r="P31" s="12">
        <v>100.5</v>
      </c>
      <c r="Q31" s="12">
        <v>150.75</v>
      </c>
      <c r="R31" s="12">
        <v>100.5</v>
      </c>
      <c r="S31" s="12">
        <v>100.5</v>
      </c>
      <c r="T31" s="12">
        <v>498.01</v>
      </c>
      <c r="U31" s="12">
        <v>495.26</v>
      </c>
      <c r="V31" s="12">
        <v>494.67</v>
      </c>
      <c r="W31" s="12">
        <v>491.06</v>
      </c>
      <c r="X31" s="12">
        <v>493.34</v>
      </c>
      <c r="Y31" s="12">
        <v>107.02</v>
      </c>
      <c r="Z31" s="12">
        <v>330.31</v>
      </c>
      <c r="AA31" s="12">
        <v>591.66999999999996</v>
      </c>
      <c r="AB31" s="12">
        <v>193</v>
      </c>
      <c r="AC31" s="12">
        <v>198</v>
      </c>
      <c r="AD31" s="12">
        <v>182</v>
      </c>
      <c r="AE31" s="12">
        <v>222</v>
      </c>
      <c r="AF31" s="13">
        <v>205</v>
      </c>
    </row>
    <row r="32" spans="1:32" ht="12.75" customHeight="1" x14ac:dyDescent="0.2">
      <c r="A32" s="14" t="s">
        <v>49</v>
      </c>
      <c r="B32" s="85">
        <v>0.34179999999999999</v>
      </c>
      <c r="C32" s="16">
        <v>0.28589999999999999</v>
      </c>
      <c r="D32" s="16">
        <v>0.33679999999999999</v>
      </c>
      <c r="E32" s="16">
        <v>0.35189999999999999</v>
      </c>
      <c r="F32" s="16">
        <v>0.37219999999999998</v>
      </c>
      <c r="G32" s="17">
        <v>0.33839999999999998</v>
      </c>
      <c r="H32" s="16">
        <v>0.30909999999999999</v>
      </c>
      <c r="I32" s="17">
        <v>0.37209999999999999</v>
      </c>
      <c r="J32" s="101">
        <v>0.44180000000000003</v>
      </c>
      <c r="K32" s="101">
        <v>0.43009999999999998</v>
      </c>
      <c r="L32" s="101">
        <v>0.41289999999999999</v>
      </c>
      <c r="M32" s="101">
        <v>0.4662</v>
      </c>
      <c r="N32" s="16">
        <v>0.45100000000000001</v>
      </c>
      <c r="O32" s="16">
        <v>0.43269999999999997</v>
      </c>
      <c r="P32" s="16">
        <v>0.29409999999999997</v>
      </c>
      <c r="Q32" s="16">
        <v>0.4521</v>
      </c>
      <c r="R32" s="16">
        <v>0.3861</v>
      </c>
      <c r="S32" s="16">
        <v>0.31680000000000003</v>
      </c>
      <c r="T32" s="16">
        <v>0.21709999999999999</v>
      </c>
      <c r="U32" s="16">
        <v>0.25750000000000001</v>
      </c>
      <c r="V32" s="16">
        <v>0.29260000000000003</v>
      </c>
      <c r="W32" s="16">
        <v>0.26100000000000001</v>
      </c>
      <c r="X32" s="16">
        <v>0.27350000000000002</v>
      </c>
      <c r="Y32" s="16">
        <v>0.38590000000000002</v>
      </c>
      <c r="Z32" s="16">
        <v>0.28899999999999998</v>
      </c>
      <c r="AA32" s="16">
        <v>0.2218</v>
      </c>
      <c r="AB32" s="16">
        <v>0.35339999999999999</v>
      </c>
      <c r="AC32" s="16">
        <v>0.36530000000000001</v>
      </c>
      <c r="AD32" s="101">
        <v>0.314</v>
      </c>
      <c r="AE32" s="101">
        <v>0.37619999999999998</v>
      </c>
      <c r="AF32" s="103">
        <v>0.42770000000000002</v>
      </c>
    </row>
    <row r="33" spans="1:32" ht="12.75" customHeight="1" x14ac:dyDescent="0.2">
      <c r="A33" s="18" t="s">
        <v>50</v>
      </c>
      <c r="B33" s="86">
        <v>0.29670000000000002</v>
      </c>
      <c r="C33" s="20">
        <v>0.30890000000000001</v>
      </c>
      <c r="D33" s="20">
        <v>0.29749999999999999</v>
      </c>
      <c r="E33" s="20">
        <v>0.27800000000000002</v>
      </c>
      <c r="F33" s="20">
        <v>0.28029999999999999</v>
      </c>
      <c r="G33" s="21">
        <v>0.30969999999999998</v>
      </c>
      <c r="H33" s="20">
        <v>0.30149999999999999</v>
      </c>
      <c r="I33" s="21">
        <v>0.2923</v>
      </c>
      <c r="J33" s="100">
        <v>0.35580000000000001</v>
      </c>
      <c r="K33" s="100">
        <v>0.33729999999999999</v>
      </c>
      <c r="L33" s="100">
        <v>0.29930000000000001</v>
      </c>
      <c r="M33" s="100">
        <v>0.30370000000000003</v>
      </c>
      <c r="N33" s="20">
        <v>0.24510000000000001</v>
      </c>
      <c r="O33" s="20">
        <v>0.30020000000000002</v>
      </c>
      <c r="P33" s="20">
        <v>0.2843</v>
      </c>
      <c r="Q33" s="20">
        <v>0.34250000000000003</v>
      </c>
      <c r="R33" s="20">
        <v>0.2475</v>
      </c>
      <c r="S33" s="20">
        <v>0.35639999999999999</v>
      </c>
      <c r="T33" s="20">
        <v>0.26690000000000003</v>
      </c>
      <c r="U33" s="20">
        <v>0.2666</v>
      </c>
      <c r="V33" s="20">
        <v>0.2082</v>
      </c>
      <c r="W33" s="20">
        <v>0.2651</v>
      </c>
      <c r="X33" s="20">
        <v>0.27</v>
      </c>
      <c r="Y33" s="20">
        <v>0.37940000000000002</v>
      </c>
      <c r="Z33" s="20">
        <v>0.33350000000000002</v>
      </c>
      <c r="AA33" s="20">
        <v>0.30299999999999999</v>
      </c>
      <c r="AB33" s="20">
        <v>0.27979999999999999</v>
      </c>
      <c r="AC33" s="20">
        <v>0.31040000000000001</v>
      </c>
      <c r="AD33" s="100">
        <v>0.3412</v>
      </c>
      <c r="AE33" s="100">
        <v>0.37959999999999999</v>
      </c>
      <c r="AF33" s="104">
        <v>0.26669999999999999</v>
      </c>
    </row>
    <row r="34" spans="1:32" ht="12.75" customHeight="1" x14ac:dyDescent="0.2">
      <c r="A34" s="14" t="s">
        <v>51</v>
      </c>
      <c r="B34" s="102">
        <v>0.2109</v>
      </c>
      <c r="C34" s="23">
        <v>0.23549999999999999</v>
      </c>
      <c r="D34" s="23">
        <v>0.1976</v>
      </c>
      <c r="E34" s="23">
        <v>0.20469999999999999</v>
      </c>
      <c r="F34" s="23">
        <v>0.20219999999999999</v>
      </c>
      <c r="G34" s="24">
        <v>0.21740000000000001</v>
      </c>
      <c r="H34" s="23">
        <v>0.2228</v>
      </c>
      <c r="I34" s="24">
        <v>0.19989999999999999</v>
      </c>
      <c r="J34" s="23">
        <v>0.1285</v>
      </c>
      <c r="K34" s="23">
        <v>0.17199999999999999</v>
      </c>
      <c r="L34" s="23">
        <v>0.2</v>
      </c>
      <c r="M34" s="23">
        <v>0.13200000000000001</v>
      </c>
      <c r="N34" s="23">
        <v>0.15690000000000001</v>
      </c>
      <c r="O34" s="23">
        <v>0.16339999999999999</v>
      </c>
      <c r="P34" s="23">
        <v>0.2843</v>
      </c>
      <c r="Q34" s="23">
        <v>0.13009999999999999</v>
      </c>
      <c r="R34" s="23">
        <v>0.2475</v>
      </c>
      <c r="S34" s="23">
        <v>0.2079</v>
      </c>
      <c r="T34" s="23">
        <v>0.26469999999999999</v>
      </c>
      <c r="U34" s="23">
        <v>0.22120000000000001</v>
      </c>
      <c r="V34" s="23">
        <v>0.27229999999999999</v>
      </c>
      <c r="W34" s="23">
        <v>0.23200000000000001</v>
      </c>
      <c r="X34" s="23">
        <v>0.23549999999999999</v>
      </c>
      <c r="Y34" s="23">
        <v>0.1114</v>
      </c>
      <c r="Z34" s="23">
        <v>0.22270000000000001</v>
      </c>
      <c r="AA34" s="23">
        <v>0.29880000000000001</v>
      </c>
      <c r="AB34" s="23">
        <v>0.2777</v>
      </c>
      <c r="AC34" s="23">
        <v>0.20949999999999999</v>
      </c>
      <c r="AD34" s="23">
        <v>0.21609999999999999</v>
      </c>
      <c r="AE34" s="23">
        <v>0.16420000000000001</v>
      </c>
      <c r="AF34" s="24">
        <v>0.21529999999999999</v>
      </c>
    </row>
    <row r="35" spans="1:32" ht="12.75" customHeight="1" x14ac:dyDescent="0.2">
      <c r="A35" s="18" t="s">
        <v>52</v>
      </c>
      <c r="B35" s="19">
        <v>6.08E-2</v>
      </c>
      <c r="C35" s="20">
        <v>6.0400000000000002E-2</v>
      </c>
      <c r="D35" s="20">
        <v>7.3300000000000004E-2</v>
      </c>
      <c r="E35" s="20">
        <v>6.7900000000000002E-2</v>
      </c>
      <c r="F35" s="20">
        <v>5.7799999999999997E-2</v>
      </c>
      <c r="G35" s="21">
        <v>5.3900000000000003E-2</v>
      </c>
      <c r="H35" s="20">
        <v>6.88E-2</v>
      </c>
      <c r="I35" s="21">
        <v>5.33E-2</v>
      </c>
      <c r="J35" s="20">
        <v>3.6200000000000003E-2</v>
      </c>
      <c r="K35" s="20">
        <v>2.4500000000000001E-2</v>
      </c>
      <c r="L35" s="20">
        <v>4.4999999999999998E-2</v>
      </c>
      <c r="M35" s="20">
        <v>4.7899999999999998E-2</v>
      </c>
      <c r="N35" s="20">
        <v>5.8799999999999998E-2</v>
      </c>
      <c r="O35" s="20">
        <v>3.5299999999999998E-2</v>
      </c>
      <c r="P35" s="20">
        <v>1.9599999999999999E-2</v>
      </c>
      <c r="Q35" s="20">
        <v>2.7400000000000001E-2</v>
      </c>
      <c r="R35" s="20">
        <v>2.9700000000000001E-2</v>
      </c>
      <c r="S35" s="20">
        <v>5.9400000000000001E-2</v>
      </c>
      <c r="T35" s="20">
        <v>0.1016</v>
      </c>
      <c r="U35" s="20">
        <v>9.5799999999999996E-2</v>
      </c>
      <c r="V35" s="20">
        <v>8.3699999999999997E-2</v>
      </c>
      <c r="W35" s="20">
        <v>7.7499999999999999E-2</v>
      </c>
      <c r="X35" s="20">
        <v>0.1009</v>
      </c>
      <c r="Y35" s="20">
        <v>6.4600000000000005E-2</v>
      </c>
      <c r="Z35" s="20">
        <v>5.8500000000000003E-2</v>
      </c>
      <c r="AA35" s="20">
        <v>6.9599999999999995E-2</v>
      </c>
      <c r="AB35" s="20">
        <v>4.1500000000000002E-2</v>
      </c>
      <c r="AC35" s="20">
        <v>5.11E-2</v>
      </c>
      <c r="AD35" s="20">
        <v>5.3800000000000001E-2</v>
      </c>
      <c r="AE35" s="20">
        <v>5.2900000000000003E-2</v>
      </c>
      <c r="AF35" s="21">
        <v>3.9E-2</v>
      </c>
    </row>
    <row r="36" spans="1:32" ht="12.75" customHeight="1" x14ac:dyDescent="0.2">
      <c r="A36" s="14" t="s">
        <v>53</v>
      </c>
      <c r="B36" s="22">
        <v>4.8099999999999997E-2</v>
      </c>
      <c r="C36" s="23">
        <v>3.4500000000000003E-2</v>
      </c>
      <c r="D36" s="23">
        <v>4.1200000000000001E-2</v>
      </c>
      <c r="E36" s="23">
        <v>5.0799999999999998E-2</v>
      </c>
      <c r="F36" s="23">
        <v>4.8399999999999999E-2</v>
      </c>
      <c r="G36" s="24">
        <v>5.3100000000000001E-2</v>
      </c>
      <c r="H36" s="23">
        <v>6.0100000000000001E-2</v>
      </c>
      <c r="I36" s="24">
        <v>3.6999999999999998E-2</v>
      </c>
      <c r="J36" s="23">
        <v>2.47E-2</v>
      </c>
      <c r="K36" s="23">
        <v>1.78E-2</v>
      </c>
      <c r="L36" s="23">
        <v>3.1399999999999997E-2</v>
      </c>
      <c r="M36" s="23">
        <v>3.2300000000000002E-2</v>
      </c>
      <c r="N36" s="23">
        <v>1.9599999999999999E-2</v>
      </c>
      <c r="O36" s="23">
        <v>2.4299999999999999E-2</v>
      </c>
      <c r="P36" s="23">
        <v>5.8799999999999998E-2</v>
      </c>
      <c r="Q36" s="23">
        <v>2.0500000000000001E-2</v>
      </c>
      <c r="R36" s="23">
        <v>2.9700000000000001E-2</v>
      </c>
      <c r="S36" s="23">
        <v>1.9800000000000002E-2</v>
      </c>
      <c r="T36" s="23">
        <v>8.4199999999999997E-2</v>
      </c>
      <c r="U36" s="23">
        <v>9.1999999999999998E-2</v>
      </c>
      <c r="V36" s="23">
        <v>8.0299999999999996E-2</v>
      </c>
      <c r="W36" s="23">
        <v>9.1300000000000006E-2</v>
      </c>
      <c r="X36" s="23">
        <v>7.4099999999999999E-2</v>
      </c>
      <c r="Y36" s="23">
        <v>1.6500000000000001E-2</v>
      </c>
      <c r="Z36" s="23">
        <v>3.6200000000000003E-2</v>
      </c>
      <c r="AA36" s="23">
        <v>6.0699999999999997E-2</v>
      </c>
      <c r="AB36" s="23">
        <v>2.0799999999999999E-2</v>
      </c>
      <c r="AC36" s="23">
        <v>2.9899999999999999E-2</v>
      </c>
      <c r="AD36" s="23">
        <v>1.4500000000000001E-2</v>
      </c>
      <c r="AE36" s="23">
        <v>9.4000000000000004E-3</v>
      </c>
      <c r="AF36" s="24">
        <v>4.07E-2</v>
      </c>
    </row>
    <row r="37" spans="1:32" ht="12.75" customHeight="1" x14ac:dyDescent="0.2">
      <c r="A37" s="18" t="s">
        <v>43</v>
      </c>
      <c r="B37" s="19">
        <v>4.1700000000000001E-2</v>
      </c>
      <c r="C37" s="20">
        <v>7.4800000000000005E-2</v>
      </c>
      <c r="D37" s="20">
        <v>5.3600000000000002E-2</v>
      </c>
      <c r="E37" s="20">
        <v>4.6600000000000003E-2</v>
      </c>
      <c r="F37" s="20">
        <v>3.9100000000000003E-2</v>
      </c>
      <c r="G37" s="21">
        <v>2.76E-2</v>
      </c>
      <c r="H37" s="20">
        <v>3.7699999999999997E-2</v>
      </c>
      <c r="I37" s="21">
        <v>4.5400000000000003E-2</v>
      </c>
      <c r="J37" s="20">
        <v>1.2999999999999999E-2</v>
      </c>
      <c r="K37" s="20">
        <v>1.84E-2</v>
      </c>
      <c r="L37" s="20">
        <v>1.14E-2</v>
      </c>
      <c r="M37" s="20">
        <v>1.7899999999999999E-2</v>
      </c>
      <c r="N37" s="20">
        <v>6.8599999999999994E-2</v>
      </c>
      <c r="O37" s="20">
        <v>4.4200000000000003E-2</v>
      </c>
      <c r="P37" s="20">
        <v>5.8799999999999998E-2</v>
      </c>
      <c r="Q37" s="20">
        <v>2.7400000000000001E-2</v>
      </c>
      <c r="R37" s="20">
        <v>5.9400000000000001E-2</v>
      </c>
      <c r="S37" s="20">
        <v>3.9600000000000003E-2</v>
      </c>
      <c r="T37" s="20">
        <v>6.54E-2</v>
      </c>
      <c r="U37" s="20">
        <v>6.6900000000000001E-2</v>
      </c>
      <c r="V37" s="20">
        <v>6.3E-2</v>
      </c>
      <c r="W37" s="20">
        <v>7.3099999999999998E-2</v>
      </c>
      <c r="X37" s="20">
        <v>4.5999999999999999E-2</v>
      </c>
      <c r="Y37" s="20">
        <v>4.2200000000000001E-2</v>
      </c>
      <c r="Z37" s="20">
        <v>0.06</v>
      </c>
      <c r="AA37" s="20">
        <v>4.6100000000000002E-2</v>
      </c>
      <c r="AB37" s="20">
        <v>2.6700000000000002E-2</v>
      </c>
      <c r="AC37" s="20">
        <v>3.39E-2</v>
      </c>
      <c r="AD37" s="20">
        <v>6.0400000000000002E-2</v>
      </c>
      <c r="AE37" s="20">
        <v>1.7600000000000001E-2</v>
      </c>
      <c r="AF37" s="21">
        <v>1.0699999999999999E-2</v>
      </c>
    </row>
    <row r="38" spans="1:32" ht="12.75" customHeight="1" x14ac:dyDescent="0.2">
      <c r="A38" s="31" t="s">
        <v>54</v>
      </c>
      <c r="B38" s="32">
        <v>0.63849999999999996</v>
      </c>
      <c r="C38" s="33">
        <v>0.5948</v>
      </c>
      <c r="D38" s="33">
        <v>0.63429999999999997</v>
      </c>
      <c r="E38" s="33">
        <v>0.63</v>
      </c>
      <c r="F38" s="33">
        <v>0.65249999999999997</v>
      </c>
      <c r="G38" s="34">
        <v>0.64810000000000001</v>
      </c>
      <c r="H38" s="33">
        <v>0.61060000000000003</v>
      </c>
      <c r="I38" s="34">
        <v>0.66439999999999999</v>
      </c>
      <c r="J38" s="33">
        <v>0.79759999999999998</v>
      </c>
      <c r="K38" s="33">
        <v>0.76739999999999997</v>
      </c>
      <c r="L38" s="33">
        <v>0.71220000000000006</v>
      </c>
      <c r="M38" s="33">
        <v>0.76990000000000003</v>
      </c>
      <c r="N38" s="33">
        <v>0.69610000000000005</v>
      </c>
      <c r="O38" s="33">
        <v>0.7329</v>
      </c>
      <c r="P38" s="33">
        <v>0.57840000000000003</v>
      </c>
      <c r="Q38" s="33">
        <v>0.79449999999999998</v>
      </c>
      <c r="R38" s="33">
        <v>0.63370000000000004</v>
      </c>
      <c r="S38" s="33">
        <v>0.67330000000000001</v>
      </c>
      <c r="T38" s="33">
        <v>0.48409999999999997</v>
      </c>
      <c r="U38" s="33">
        <v>0.52410000000000001</v>
      </c>
      <c r="V38" s="33">
        <v>0.50080000000000002</v>
      </c>
      <c r="W38" s="33">
        <v>0.52610000000000001</v>
      </c>
      <c r="X38" s="33">
        <v>0.54349999999999998</v>
      </c>
      <c r="Y38" s="33">
        <v>0.76529999999999998</v>
      </c>
      <c r="Z38" s="33">
        <v>0.62260000000000004</v>
      </c>
      <c r="AA38" s="33">
        <v>0.52480000000000004</v>
      </c>
      <c r="AB38" s="33">
        <v>0.63319999999999999</v>
      </c>
      <c r="AC38" s="33">
        <v>0.67569999999999997</v>
      </c>
      <c r="AD38" s="33">
        <v>0.6552</v>
      </c>
      <c r="AE38" s="33">
        <v>0.75580000000000003</v>
      </c>
      <c r="AF38" s="34">
        <v>0.69430000000000003</v>
      </c>
    </row>
    <row r="39" spans="1:32" ht="12.75" customHeight="1" x14ac:dyDescent="0.2">
      <c r="A39" s="31" t="s">
        <v>55</v>
      </c>
      <c r="B39" s="35">
        <v>0.1089</v>
      </c>
      <c r="C39" s="36">
        <v>9.4899999999999998E-2</v>
      </c>
      <c r="D39" s="36">
        <v>0.1145</v>
      </c>
      <c r="E39" s="36">
        <v>0.1187</v>
      </c>
      <c r="F39" s="36">
        <v>0.1062</v>
      </c>
      <c r="G39" s="37">
        <v>0.1069</v>
      </c>
      <c r="H39" s="36">
        <v>0.12889999999999999</v>
      </c>
      <c r="I39" s="37">
        <v>9.0300000000000005E-2</v>
      </c>
      <c r="J39" s="36">
        <v>6.0999999999999999E-2</v>
      </c>
      <c r="K39" s="36">
        <v>4.2299999999999997E-2</v>
      </c>
      <c r="L39" s="36">
        <v>7.6399999999999996E-2</v>
      </c>
      <c r="M39" s="36">
        <v>8.0199999999999994E-2</v>
      </c>
      <c r="N39" s="36">
        <v>7.8399999999999997E-2</v>
      </c>
      <c r="O39" s="36">
        <v>5.96E-2</v>
      </c>
      <c r="P39" s="36">
        <v>7.8399999999999997E-2</v>
      </c>
      <c r="Q39" s="36">
        <v>4.7899999999999998E-2</v>
      </c>
      <c r="R39" s="36">
        <v>5.9400000000000001E-2</v>
      </c>
      <c r="S39" s="36">
        <v>7.9200000000000007E-2</v>
      </c>
      <c r="T39" s="36">
        <v>0.18579999999999999</v>
      </c>
      <c r="U39" s="36">
        <v>0.18779999999999999</v>
      </c>
      <c r="V39" s="36">
        <v>0.16400000000000001</v>
      </c>
      <c r="W39" s="36">
        <v>0.16880000000000001</v>
      </c>
      <c r="X39" s="36">
        <v>0.17499999999999999</v>
      </c>
      <c r="Y39" s="36">
        <v>8.1100000000000005E-2</v>
      </c>
      <c r="Z39" s="36">
        <v>9.4700000000000006E-2</v>
      </c>
      <c r="AA39" s="36">
        <v>0.1303</v>
      </c>
      <c r="AB39" s="36">
        <v>6.2399999999999997E-2</v>
      </c>
      <c r="AC39" s="36">
        <v>8.09E-2</v>
      </c>
      <c r="AD39" s="36">
        <v>6.83E-2</v>
      </c>
      <c r="AE39" s="36">
        <v>6.2399999999999997E-2</v>
      </c>
      <c r="AF39" s="37">
        <v>7.9699999999999993E-2</v>
      </c>
    </row>
    <row r="40" spans="1:32" ht="36" x14ac:dyDescent="0.2">
      <c r="A40" s="5" t="s">
        <v>56</v>
      </c>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row>
    <row r="41" spans="1:32" ht="12.75" customHeight="1" x14ac:dyDescent="0.2">
      <c r="A41" s="6" t="s">
        <v>34</v>
      </c>
      <c r="B41" s="7">
        <v>7517</v>
      </c>
      <c r="C41" s="8">
        <v>671</v>
      </c>
      <c r="D41" s="8">
        <v>1233</v>
      </c>
      <c r="E41" s="8">
        <v>1298</v>
      </c>
      <c r="F41" s="8">
        <v>1413</v>
      </c>
      <c r="G41" s="9">
        <v>2902</v>
      </c>
      <c r="H41" s="8">
        <v>3555</v>
      </c>
      <c r="I41" s="9">
        <v>3962</v>
      </c>
      <c r="J41" s="8">
        <v>501</v>
      </c>
      <c r="K41" s="8">
        <v>499</v>
      </c>
      <c r="L41" s="8">
        <v>501</v>
      </c>
      <c r="M41" s="8">
        <v>501</v>
      </c>
      <c r="N41" s="8">
        <v>102</v>
      </c>
      <c r="O41" s="8">
        <v>453</v>
      </c>
      <c r="P41" s="8">
        <v>102</v>
      </c>
      <c r="Q41" s="8">
        <v>146</v>
      </c>
      <c r="R41" s="8">
        <v>101</v>
      </c>
      <c r="S41" s="8">
        <v>101</v>
      </c>
      <c r="T41" s="8">
        <v>495</v>
      </c>
      <c r="U41" s="8">
        <v>498</v>
      </c>
      <c r="V41" s="8">
        <v>495</v>
      </c>
      <c r="W41" s="8">
        <v>493</v>
      </c>
      <c r="X41" s="8">
        <v>500</v>
      </c>
      <c r="Y41" s="8">
        <v>113</v>
      </c>
      <c r="Z41" s="8">
        <v>328</v>
      </c>
      <c r="AA41" s="8">
        <v>588</v>
      </c>
      <c r="AB41" s="8">
        <v>193</v>
      </c>
      <c r="AC41" s="8">
        <v>198</v>
      </c>
      <c r="AD41" s="8">
        <v>182</v>
      </c>
      <c r="AE41" s="8">
        <v>222</v>
      </c>
      <c r="AF41" s="9">
        <v>205</v>
      </c>
    </row>
    <row r="42" spans="1:32" ht="12.75" customHeight="1" x14ac:dyDescent="0.2">
      <c r="A42" s="10" t="s">
        <v>35</v>
      </c>
      <c r="B42" s="11">
        <v>7516.83</v>
      </c>
      <c r="C42" s="12">
        <v>715.34</v>
      </c>
      <c r="D42" s="12">
        <v>1213.31</v>
      </c>
      <c r="E42" s="12">
        <v>1293.6600000000001</v>
      </c>
      <c r="F42" s="12">
        <v>1399.48</v>
      </c>
      <c r="G42" s="13">
        <v>2895.05</v>
      </c>
      <c r="H42" s="12">
        <v>3627.99</v>
      </c>
      <c r="I42" s="13">
        <v>3888.84</v>
      </c>
      <c r="J42" s="12">
        <v>501</v>
      </c>
      <c r="K42" s="12">
        <v>499</v>
      </c>
      <c r="L42" s="12">
        <v>501</v>
      </c>
      <c r="M42" s="12">
        <v>501</v>
      </c>
      <c r="N42" s="12">
        <v>100.5</v>
      </c>
      <c r="O42" s="12">
        <v>452.25</v>
      </c>
      <c r="P42" s="12">
        <v>100.5</v>
      </c>
      <c r="Q42" s="12">
        <v>150.75</v>
      </c>
      <c r="R42" s="12">
        <v>100.5</v>
      </c>
      <c r="S42" s="12">
        <v>100.5</v>
      </c>
      <c r="T42" s="12">
        <v>494.98</v>
      </c>
      <c r="U42" s="12">
        <v>497.53</v>
      </c>
      <c r="V42" s="12">
        <v>495.32</v>
      </c>
      <c r="W42" s="12">
        <v>493.03</v>
      </c>
      <c r="X42" s="12">
        <v>499.98</v>
      </c>
      <c r="Y42" s="12">
        <v>107.02</v>
      </c>
      <c r="Z42" s="12">
        <v>330.31</v>
      </c>
      <c r="AA42" s="12">
        <v>591.66999999999996</v>
      </c>
      <c r="AB42" s="12">
        <v>193</v>
      </c>
      <c r="AC42" s="12">
        <v>198</v>
      </c>
      <c r="AD42" s="12">
        <v>182</v>
      </c>
      <c r="AE42" s="12">
        <v>222</v>
      </c>
      <c r="AF42" s="13">
        <v>205</v>
      </c>
    </row>
    <row r="43" spans="1:32" ht="12.75" customHeight="1" x14ac:dyDescent="0.2">
      <c r="A43" s="14" t="s">
        <v>49</v>
      </c>
      <c r="B43" s="85">
        <v>0.40989999999999999</v>
      </c>
      <c r="C43" s="16">
        <v>0.39960000000000001</v>
      </c>
      <c r="D43" s="16">
        <v>0.435</v>
      </c>
      <c r="E43" s="16">
        <v>0.41270000000000001</v>
      </c>
      <c r="F43" s="16">
        <v>0.41909999999999997</v>
      </c>
      <c r="G43" s="17">
        <v>0.3962</v>
      </c>
      <c r="H43" s="16">
        <v>0.40699999999999997</v>
      </c>
      <c r="I43" s="17">
        <v>0.41260000000000002</v>
      </c>
      <c r="J43" s="101">
        <v>0.4874</v>
      </c>
      <c r="K43" s="101">
        <v>0.50670000000000004</v>
      </c>
      <c r="L43" s="101">
        <v>0.50170000000000003</v>
      </c>
      <c r="M43" s="101">
        <v>0.58609999999999995</v>
      </c>
      <c r="N43" s="16">
        <v>0.46079999999999999</v>
      </c>
      <c r="O43" s="16">
        <v>0.41720000000000002</v>
      </c>
      <c r="P43" s="16">
        <v>0.34310000000000002</v>
      </c>
      <c r="Q43" s="16">
        <v>0.42470000000000002</v>
      </c>
      <c r="R43" s="16">
        <v>0.34649999999999997</v>
      </c>
      <c r="S43" s="16">
        <v>0.37619999999999998</v>
      </c>
      <c r="T43" s="16">
        <v>0.3589</v>
      </c>
      <c r="U43" s="16">
        <v>0.3301</v>
      </c>
      <c r="V43" s="16">
        <v>0.37480000000000002</v>
      </c>
      <c r="W43" s="16">
        <v>0.30020000000000002</v>
      </c>
      <c r="X43" s="16">
        <v>0.33289999999999997</v>
      </c>
      <c r="Y43" s="16">
        <v>0.40989999999999999</v>
      </c>
      <c r="Z43" s="16">
        <v>0.31019999999999998</v>
      </c>
      <c r="AA43" s="16">
        <v>0.28439999999999999</v>
      </c>
      <c r="AB43" s="16">
        <v>0.43149999999999999</v>
      </c>
      <c r="AC43" s="16">
        <v>0.4178</v>
      </c>
      <c r="AD43" s="101">
        <v>0.49819999999999998</v>
      </c>
      <c r="AE43" s="101">
        <v>0.53510000000000002</v>
      </c>
      <c r="AF43" s="103">
        <v>0.49259999999999998</v>
      </c>
    </row>
    <row r="44" spans="1:32" ht="12.75" customHeight="1" x14ac:dyDescent="0.2">
      <c r="A44" s="18" t="s">
        <v>50</v>
      </c>
      <c r="B44" s="86">
        <v>0.3256</v>
      </c>
      <c r="C44" s="20">
        <v>0.34239999999999998</v>
      </c>
      <c r="D44" s="20">
        <v>0.31240000000000001</v>
      </c>
      <c r="E44" s="20">
        <v>0.31609999999999999</v>
      </c>
      <c r="F44" s="20">
        <v>0.31430000000000002</v>
      </c>
      <c r="G44" s="21">
        <v>0.33679999999999999</v>
      </c>
      <c r="H44" s="20">
        <v>0.31590000000000001</v>
      </c>
      <c r="I44" s="21">
        <v>0.3347</v>
      </c>
      <c r="J44" s="100">
        <v>0.34899999999999998</v>
      </c>
      <c r="K44" s="100">
        <v>0.34150000000000003</v>
      </c>
      <c r="L44" s="100">
        <v>0.32229999999999998</v>
      </c>
      <c r="M44" s="100">
        <v>0.25380000000000003</v>
      </c>
      <c r="N44" s="20">
        <v>0.2843</v>
      </c>
      <c r="O44" s="20">
        <v>0.33550000000000002</v>
      </c>
      <c r="P44" s="20">
        <v>0.48039999999999999</v>
      </c>
      <c r="Q44" s="20">
        <v>0.3836</v>
      </c>
      <c r="R44" s="20">
        <v>0.3861</v>
      </c>
      <c r="S44" s="20">
        <v>0.37619999999999998</v>
      </c>
      <c r="T44" s="20">
        <v>0.27800000000000002</v>
      </c>
      <c r="U44" s="20">
        <v>0.29949999999999999</v>
      </c>
      <c r="V44" s="20">
        <v>0.29630000000000001</v>
      </c>
      <c r="W44" s="20">
        <v>0.33119999999999999</v>
      </c>
      <c r="X44" s="20">
        <v>0.30669999999999997</v>
      </c>
      <c r="Y44" s="20">
        <v>0.25009999999999999</v>
      </c>
      <c r="Z44" s="20">
        <v>0.38109999999999999</v>
      </c>
      <c r="AA44" s="20">
        <v>0.35930000000000001</v>
      </c>
      <c r="AB44" s="20">
        <v>0.35349999999999998</v>
      </c>
      <c r="AC44" s="20">
        <v>0.3745</v>
      </c>
      <c r="AD44" s="100">
        <v>0.30070000000000002</v>
      </c>
      <c r="AE44" s="100">
        <v>0.3241</v>
      </c>
      <c r="AF44" s="104">
        <v>0.32479999999999998</v>
      </c>
    </row>
    <row r="45" spans="1:32" ht="12.75" customHeight="1" x14ac:dyDescent="0.2">
      <c r="A45" s="14" t="s">
        <v>51</v>
      </c>
      <c r="B45" s="22">
        <v>0.13830000000000001</v>
      </c>
      <c r="C45" s="23">
        <v>0.1258</v>
      </c>
      <c r="D45" s="23">
        <v>0.1308</v>
      </c>
      <c r="E45" s="23">
        <v>0.14199999999999999</v>
      </c>
      <c r="F45" s="23">
        <v>0.14249999999999999</v>
      </c>
      <c r="G45" s="24">
        <v>0.1409</v>
      </c>
      <c r="H45" s="23">
        <v>0.13900000000000001</v>
      </c>
      <c r="I45" s="24">
        <v>0.13769999999999999</v>
      </c>
      <c r="J45" s="23">
        <v>8.9899999999999994E-2</v>
      </c>
      <c r="K45" s="23">
        <v>8.5500000000000007E-2</v>
      </c>
      <c r="L45" s="23">
        <v>8.2400000000000001E-2</v>
      </c>
      <c r="M45" s="23">
        <v>8.7800000000000003E-2</v>
      </c>
      <c r="N45" s="23">
        <v>0.1275</v>
      </c>
      <c r="O45" s="23">
        <v>0.16109999999999999</v>
      </c>
      <c r="P45" s="23">
        <v>0.1176</v>
      </c>
      <c r="Q45" s="23">
        <v>0.13009999999999999</v>
      </c>
      <c r="R45" s="23">
        <v>0.1089</v>
      </c>
      <c r="S45" s="23">
        <v>0.1782</v>
      </c>
      <c r="T45" s="23">
        <v>0.1673</v>
      </c>
      <c r="U45" s="23">
        <v>0.17150000000000001</v>
      </c>
      <c r="V45" s="23">
        <v>0.1661</v>
      </c>
      <c r="W45" s="23">
        <v>0.1358</v>
      </c>
      <c r="X45" s="23">
        <v>0.1678</v>
      </c>
      <c r="Y45" s="23">
        <v>0.2341</v>
      </c>
      <c r="Z45" s="23">
        <v>0.18659999999999999</v>
      </c>
      <c r="AA45" s="23">
        <v>0.24129999999999999</v>
      </c>
      <c r="AB45" s="23">
        <v>7.8100000000000003E-2</v>
      </c>
      <c r="AC45" s="23">
        <v>8.0399999999999999E-2</v>
      </c>
      <c r="AD45" s="23">
        <v>0.1024</v>
      </c>
      <c r="AE45" s="23">
        <v>9.1300000000000006E-2</v>
      </c>
      <c r="AF45" s="24">
        <v>9.8000000000000004E-2</v>
      </c>
    </row>
    <row r="46" spans="1:32" ht="12.75" customHeight="1" x14ac:dyDescent="0.2">
      <c r="A46" s="18" t="s">
        <v>52</v>
      </c>
      <c r="B46" s="19">
        <v>5.6399999999999999E-2</v>
      </c>
      <c r="C46" s="20">
        <v>5.6899999999999999E-2</v>
      </c>
      <c r="D46" s="20">
        <v>5.1499999999999997E-2</v>
      </c>
      <c r="E46" s="20">
        <v>5.5399999999999998E-2</v>
      </c>
      <c r="F46" s="20">
        <v>5.5E-2</v>
      </c>
      <c r="G46" s="21">
        <v>5.9400000000000001E-2</v>
      </c>
      <c r="H46" s="20">
        <v>6.0499999999999998E-2</v>
      </c>
      <c r="I46" s="21">
        <v>5.2600000000000001E-2</v>
      </c>
      <c r="J46" s="20">
        <v>3.44E-2</v>
      </c>
      <c r="K46" s="20">
        <v>4.5999999999999999E-2</v>
      </c>
      <c r="L46" s="20">
        <v>5.6399999999999999E-2</v>
      </c>
      <c r="M46" s="20">
        <v>3.8199999999999998E-2</v>
      </c>
      <c r="N46" s="20">
        <v>6.8599999999999994E-2</v>
      </c>
      <c r="O46" s="20">
        <v>4.19E-2</v>
      </c>
      <c r="P46" s="20">
        <v>1.9599999999999999E-2</v>
      </c>
      <c r="Q46" s="20">
        <v>2.0500000000000001E-2</v>
      </c>
      <c r="R46" s="20">
        <v>7.9200000000000007E-2</v>
      </c>
      <c r="S46" s="20">
        <v>4.9500000000000002E-2</v>
      </c>
      <c r="T46" s="20">
        <v>8.1500000000000003E-2</v>
      </c>
      <c r="U46" s="20">
        <v>7.6999999999999999E-2</v>
      </c>
      <c r="V46" s="20">
        <v>7.6300000000000007E-2</v>
      </c>
      <c r="W46" s="20">
        <v>7.2900000000000006E-2</v>
      </c>
      <c r="X46" s="20">
        <v>7.1400000000000005E-2</v>
      </c>
      <c r="Y46" s="20">
        <v>5.28E-2</v>
      </c>
      <c r="Z46" s="20">
        <v>5.8299999999999998E-2</v>
      </c>
      <c r="AA46" s="20">
        <v>5.3900000000000003E-2</v>
      </c>
      <c r="AB46" s="20">
        <v>6.7699999999999996E-2</v>
      </c>
      <c r="AC46" s="20">
        <v>7.5999999999999998E-2</v>
      </c>
      <c r="AD46" s="20">
        <v>5.79E-2</v>
      </c>
      <c r="AE46" s="20">
        <v>8.8999999999999999E-3</v>
      </c>
      <c r="AF46" s="21">
        <v>3.4000000000000002E-2</v>
      </c>
    </row>
    <row r="47" spans="1:32" ht="12.75" customHeight="1" x14ac:dyDescent="0.2">
      <c r="A47" s="14" t="s">
        <v>53</v>
      </c>
      <c r="B47" s="22">
        <v>4.58E-2</v>
      </c>
      <c r="C47" s="23">
        <v>3.5200000000000002E-2</v>
      </c>
      <c r="D47" s="23">
        <v>3.2899999999999999E-2</v>
      </c>
      <c r="E47" s="23">
        <v>4.6199999999999998E-2</v>
      </c>
      <c r="F47" s="23">
        <v>4.7500000000000001E-2</v>
      </c>
      <c r="G47" s="24">
        <v>5.2999999999999999E-2</v>
      </c>
      <c r="H47" s="23">
        <v>5.8799999999999998E-2</v>
      </c>
      <c r="I47" s="24">
        <v>3.3700000000000001E-2</v>
      </c>
      <c r="J47" s="23">
        <v>3.0200000000000001E-2</v>
      </c>
      <c r="K47" s="23">
        <v>1.5599999999999999E-2</v>
      </c>
      <c r="L47" s="23">
        <v>2.9499999999999998E-2</v>
      </c>
      <c r="M47" s="23">
        <v>2.6200000000000001E-2</v>
      </c>
      <c r="N47" s="23">
        <v>3.9199999999999999E-2</v>
      </c>
      <c r="O47" s="23">
        <v>3.09E-2</v>
      </c>
      <c r="P47" s="23">
        <v>9.7999999999999997E-3</v>
      </c>
      <c r="Q47" s="23">
        <v>2.7400000000000001E-2</v>
      </c>
      <c r="R47" s="23">
        <v>5.9400000000000001E-2</v>
      </c>
      <c r="S47" s="23">
        <v>9.9000000000000008E-3</v>
      </c>
      <c r="T47" s="23">
        <v>7.5300000000000006E-2</v>
      </c>
      <c r="U47" s="23">
        <v>8.8900000000000007E-2</v>
      </c>
      <c r="V47" s="23">
        <v>5.2600000000000001E-2</v>
      </c>
      <c r="W47" s="23">
        <v>8.5199999999999998E-2</v>
      </c>
      <c r="X47" s="23">
        <v>8.2000000000000003E-2</v>
      </c>
      <c r="Y47" s="23">
        <v>3.5999999999999997E-2</v>
      </c>
      <c r="Z47" s="23">
        <v>4.6800000000000001E-2</v>
      </c>
      <c r="AA47" s="23">
        <v>4.0399999999999998E-2</v>
      </c>
      <c r="AB47" s="23">
        <v>4.1000000000000002E-2</v>
      </c>
      <c r="AC47" s="23">
        <v>3.2199999999999999E-2</v>
      </c>
      <c r="AD47" s="23">
        <v>2.6200000000000001E-2</v>
      </c>
      <c r="AE47" s="23">
        <v>2.2100000000000002E-2</v>
      </c>
      <c r="AF47" s="24">
        <v>2.9600000000000001E-2</v>
      </c>
    </row>
    <row r="48" spans="1:32" ht="12.75" customHeight="1" x14ac:dyDescent="0.2">
      <c r="A48" s="18" t="s">
        <v>43</v>
      </c>
      <c r="B48" s="19">
        <v>2.3900000000000001E-2</v>
      </c>
      <c r="C48" s="20">
        <v>4.0099999999999997E-2</v>
      </c>
      <c r="D48" s="20">
        <v>3.7499999999999999E-2</v>
      </c>
      <c r="E48" s="20">
        <v>2.76E-2</v>
      </c>
      <c r="F48" s="20">
        <v>2.1499999999999998E-2</v>
      </c>
      <c r="G48" s="21">
        <v>1.37E-2</v>
      </c>
      <c r="H48" s="20">
        <v>1.89E-2</v>
      </c>
      <c r="I48" s="21">
        <v>2.86E-2</v>
      </c>
      <c r="J48" s="20">
        <v>8.9999999999999993E-3</v>
      </c>
      <c r="K48" s="20">
        <v>4.7999999999999996E-3</v>
      </c>
      <c r="L48" s="20">
        <v>7.7000000000000002E-3</v>
      </c>
      <c r="M48" s="20">
        <v>7.9000000000000008E-3</v>
      </c>
      <c r="N48" s="20">
        <v>1.9599999999999999E-2</v>
      </c>
      <c r="O48" s="20">
        <v>1.32E-2</v>
      </c>
      <c r="P48" s="20">
        <v>2.9399999999999999E-2</v>
      </c>
      <c r="Q48" s="20">
        <v>1.37E-2</v>
      </c>
      <c r="R48" s="20">
        <v>1.9800000000000002E-2</v>
      </c>
      <c r="S48" s="20">
        <v>9.9000000000000008E-3</v>
      </c>
      <c r="T48" s="20">
        <v>3.8899999999999997E-2</v>
      </c>
      <c r="U48" s="20">
        <v>3.3000000000000002E-2</v>
      </c>
      <c r="V48" s="20">
        <v>3.3799999999999997E-2</v>
      </c>
      <c r="W48" s="20">
        <v>7.4800000000000005E-2</v>
      </c>
      <c r="X48" s="20">
        <v>3.9300000000000002E-2</v>
      </c>
      <c r="Y48" s="20">
        <v>1.7000000000000001E-2</v>
      </c>
      <c r="Z48" s="20">
        <v>1.7100000000000001E-2</v>
      </c>
      <c r="AA48" s="20">
        <v>2.07E-2</v>
      </c>
      <c r="AB48" s="20">
        <v>2.81E-2</v>
      </c>
      <c r="AC48" s="20">
        <v>1.9099999999999999E-2</v>
      </c>
      <c r="AD48" s="20">
        <v>1.4500000000000001E-2</v>
      </c>
      <c r="AE48" s="20">
        <v>1.84E-2</v>
      </c>
      <c r="AF48" s="21">
        <v>2.1000000000000001E-2</v>
      </c>
    </row>
    <row r="49" spans="1:32" ht="12.75" customHeight="1" x14ac:dyDescent="0.2">
      <c r="A49" s="31" t="s">
        <v>54</v>
      </c>
      <c r="B49" s="32">
        <v>0.73560000000000003</v>
      </c>
      <c r="C49" s="33">
        <v>0.74209999999999998</v>
      </c>
      <c r="D49" s="33">
        <v>0.74739999999999995</v>
      </c>
      <c r="E49" s="33">
        <v>0.72889999999999999</v>
      </c>
      <c r="F49" s="33">
        <v>0.73340000000000005</v>
      </c>
      <c r="G49" s="34">
        <v>0.73299999999999998</v>
      </c>
      <c r="H49" s="33">
        <v>0.72289999999999999</v>
      </c>
      <c r="I49" s="34">
        <v>0.74739999999999995</v>
      </c>
      <c r="J49" s="33">
        <v>0.83640000000000003</v>
      </c>
      <c r="K49" s="33">
        <v>0.84819999999999995</v>
      </c>
      <c r="L49" s="33">
        <v>0.82399999999999995</v>
      </c>
      <c r="M49" s="33">
        <v>0.84</v>
      </c>
      <c r="N49" s="33">
        <v>0.74509999999999998</v>
      </c>
      <c r="O49" s="33">
        <v>0.75280000000000002</v>
      </c>
      <c r="P49" s="33">
        <v>0.82350000000000001</v>
      </c>
      <c r="Q49" s="33">
        <v>0.80820000000000003</v>
      </c>
      <c r="R49" s="33">
        <v>0.73270000000000002</v>
      </c>
      <c r="S49" s="33">
        <v>0.75249999999999995</v>
      </c>
      <c r="T49" s="33">
        <v>0.63690000000000002</v>
      </c>
      <c r="U49" s="33">
        <v>0.62960000000000005</v>
      </c>
      <c r="V49" s="33">
        <v>0.67110000000000003</v>
      </c>
      <c r="W49" s="33">
        <v>0.63139999999999996</v>
      </c>
      <c r="X49" s="33">
        <v>0.63959999999999995</v>
      </c>
      <c r="Y49" s="33">
        <v>0.66010000000000002</v>
      </c>
      <c r="Z49" s="33">
        <v>0.69120000000000004</v>
      </c>
      <c r="AA49" s="33">
        <v>0.64370000000000005</v>
      </c>
      <c r="AB49" s="33">
        <v>0.78500000000000003</v>
      </c>
      <c r="AC49" s="33">
        <v>0.7923</v>
      </c>
      <c r="AD49" s="33">
        <v>0.79890000000000005</v>
      </c>
      <c r="AE49" s="33">
        <v>0.85919999999999996</v>
      </c>
      <c r="AF49" s="34">
        <v>0.81740000000000002</v>
      </c>
    </row>
    <row r="50" spans="1:32" ht="12.75" customHeight="1" x14ac:dyDescent="0.2">
      <c r="A50" s="31" t="s">
        <v>55</v>
      </c>
      <c r="B50" s="35">
        <v>0.1022</v>
      </c>
      <c r="C50" s="36">
        <v>9.2100000000000001E-2</v>
      </c>
      <c r="D50" s="36">
        <v>8.43E-2</v>
      </c>
      <c r="E50" s="36">
        <v>0.10150000000000001</v>
      </c>
      <c r="F50" s="36">
        <v>0.10249999999999999</v>
      </c>
      <c r="G50" s="37">
        <v>0.1124</v>
      </c>
      <c r="H50" s="36">
        <v>0.1193</v>
      </c>
      <c r="I50" s="37">
        <v>8.6300000000000002E-2</v>
      </c>
      <c r="J50" s="36">
        <v>6.4699999999999994E-2</v>
      </c>
      <c r="K50" s="36">
        <v>6.1499999999999999E-2</v>
      </c>
      <c r="L50" s="36">
        <v>8.5900000000000004E-2</v>
      </c>
      <c r="M50" s="36">
        <v>6.4399999999999999E-2</v>
      </c>
      <c r="N50" s="36">
        <v>0.10780000000000001</v>
      </c>
      <c r="O50" s="36">
        <v>7.2800000000000004E-2</v>
      </c>
      <c r="P50" s="36">
        <v>2.9399999999999999E-2</v>
      </c>
      <c r="Q50" s="36">
        <v>4.7899999999999998E-2</v>
      </c>
      <c r="R50" s="36">
        <v>0.1386</v>
      </c>
      <c r="S50" s="36">
        <v>5.9400000000000001E-2</v>
      </c>
      <c r="T50" s="36">
        <v>0.15679999999999999</v>
      </c>
      <c r="U50" s="36">
        <v>0.1658</v>
      </c>
      <c r="V50" s="36">
        <v>0.12889999999999999</v>
      </c>
      <c r="W50" s="36">
        <v>0.15809999999999999</v>
      </c>
      <c r="X50" s="36">
        <v>0.15340000000000001</v>
      </c>
      <c r="Y50" s="36">
        <v>8.8800000000000004E-2</v>
      </c>
      <c r="Z50" s="36">
        <v>0.1051</v>
      </c>
      <c r="AA50" s="36">
        <v>9.4200000000000006E-2</v>
      </c>
      <c r="AB50" s="36">
        <v>0.1087</v>
      </c>
      <c r="AC50" s="36">
        <v>0.10829999999999999</v>
      </c>
      <c r="AD50" s="36">
        <v>8.4199999999999997E-2</v>
      </c>
      <c r="AE50" s="36">
        <v>3.1E-2</v>
      </c>
      <c r="AF50" s="37">
        <v>6.3500000000000001E-2</v>
      </c>
    </row>
    <row r="51" spans="1:32" ht="48" x14ac:dyDescent="0.2">
      <c r="A51" s="5" t="s">
        <v>57</v>
      </c>
      <c r="B51" s="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row>
    <row r="52" spans="1:32" ht="12.75" customHeight="1" x14ac:dyDescent="0.2">
      <c r="A52" s="6" t="s">
        <v>34</v>
      </c>
      <c r="B52" s="7">
        <v>7506</v>
      </c>
      <c r="C52" s="8">
        <v>669</v>
      </c>
      <c r="D52" s="8">
        <v>1233</v>
      </c>
      <c r="E52" s="8">
        <v>1297</v>
      </c>
      <c r="F52" s="8">
        <v>1412</v>
      </c>
      <c r="G52" s="9">
        <v>2895</v>
      </c>
      <c r="H52" s="8">
        <v>3548</v>
      </c>
      <c r="I52" s="9">
        <v>3958</v>
      </c>
      <c r="J52" s="8">
        <v>501</v>
      </c>
      <c r="K52" s="8">
        <v>499</v>
      </c>
      <c r="L52" s="8">
        <v>501</v>
      </c>
      <c r="M52" s="8">
        <v>501</v>
      </c>
      <c r="N52" s="8">
        <v>101</v>
      </c>
      <c r="O52" s="8">
        <v>453</v>
      </c>
      <c r="P52" s="8">
        <v>102</v>
      </c>
      <c r="Q52" s="8">
        <v>146</v>
      </c>
      <c r="R52" s="8">
        <v>101</v>
      </c>
      <c r="S52" s="8">
        <v>101</v>
      </c>
      <c r="T52" s="8">
        <v>496</v>
      </c>
      <c r="U52" s="8">
        <v>492</v>
      </c>
      <c r="V52" s="8">
        <v>494</v>
      </c>
      <c r="W52" s="8">
        <v>490</v>
      </c>
      <c r="X52" s="8">
        <v>499</v>
      </c>
      <c r="Y52" s="8">
        <v>113</v>
      </c>
      <c r="Z52" s="8">
        <v>328</v>
      </c>
      <c r="AA52" s="8">
        <v>588</v>
      </c>
      <c r="AB52" s="8">
        <v>193</v>
      </c>
      <c r="AC52" s="8">
        <v>198</v>
      </c>
      <c r="AD52" s="8">
        <v>182</v>
      </c>
      <c r="AE52" s="8">
        <v>222</v>
      </c>
      <c r="AF52" s="9">
        <v>205</v>
      </c>
    </row>
    <row r="53" spans="1:32" ht="12.75" customHeight="1" x14ac:dyDescent="0.2">
      <c r="A53" s="10" t="s">
        <v>35</v>
      </c>
      <c r="B53" s="11">
        <v>7506.47</v>
      </c>
      <c r="C53" s="12">
        <v>713.94</v>
      </c>
      <c r="D53" s="12">
        <v>1213.0899999999999</v>
      </c>
      <c r="E53" s="12">
        <v>1292.68</v>
      </c>
      <c r="F53" s="12">
        <v>1398.33</v>
      </c>
      <c r="G53" s="13">
        <v>2888.43</v>
      </c>
      <c r="H53" s="12">
        <v>3621.52</v>
      </c>
      <c r="I53" s="13">
        <v>3884.95</v>
      </c>
      <c r="J53" s="12">
        <v>501</v>
      </c>
      <c r="K53" s="12">
        <v>499</v>
      </c>
      <c r="L53" s="12">
        <v>501</v>
      </c>
      <c r="M53" s="12">
        <v>501</v>
      </c>
      <c r="N53" s="12">
        <v>99.51</v>
      </c>
      <c r="O53" s="12">
        <v>452.25</v>
      </c>
      <c r="P53" s="12">
        <v>100.5</v>
      </c>
      <c r="Q53" s="12">
        <v>150.75</v>
      </c>
      <c r="R53" s="12">
        <v>100.5</v>
      </c>
      <c r="S53" s="12">
        <v>100.5</v>
      </c>
      <c r="T53" s="12">
        <v>496.04</v>
      </c>
      <c r="U53" s="12">
        <v>492.07</v>
      </c>
      <c r="V53" s="12">
        <v>494.39</v>
      </c>
      <c r="W53" s="12">
        <v>489.98</v>
      </c>
      <c r="X53" s="12">
        <v>498.97</v>
      </c>
      <c r="Y53" s="12">
        <v>107.02</v>
      </c>
      <c r="Z53" s="12">
        <v>330.31</v>
      </c>
      <c r="AA53" s="12">
        <v>591.66999999999996</v>
      </c>
      <c r="AB53" s="12">
        <v>193</v>
      </c>
      <c r="AC53" s="12">
        <v>198</v>
      </c>
      <c r="AD53" s="12">
        <v>182</v>
      </c>
      <c r="AE53" s="12">
        <v>222</v>
      </c>
      <c r="AF53" s="13">
        <v>205</v>
      </c>
    </row>
    <row r="54" spans="1:32" ht="12.75" customHeight="1" x14ac:dyDescent="0.2">
      <c r="A54" s="14" t="s">
        <v>49</v>
      </c>
      <c r="B54" s="85">
        <v>0.36799999999999999</v>
      </c>
      <c r="C54" s="16">
        <v>0.34410000000000002</v>
      </c>
      <c r="D54" s="16">
        <v>0.38490000000000002</v>
      </c>
      <c r="E54" s="16">
        <v>0.38369999999999999</v>
      </c>
      <c r="F54" s="16">
        <v>0.37030000000000002</v>
      </c>
      <c r="G54" s="17">
        <v>0.35870000000000002</v>
      </c>
      <c r="H54" s="16">
        <v>0.3674</v>
      </c>
      <c r="I54" s="17">
        <v>0.36859999999999998</v>
      </c>
      <c r="J54" s="101">
        <v>0.44190000000000002</v>
      </c>
      <c r="K54" s="101">
        <v>0.39600000000000002</v>
      </c>
      <c r="L54" s="101">
        <v>0.48699999999999999</v>
      </c>
      <c r="M54" s="101">
        <v>0.54269999999999996</v>
      </c>
      <c r="N54" s="16">
        <v>0.43559999999999999</v>
      </c>
      <c r="O54" s="16">
        <v>0.37969999999999998</v>
      </c>
      <c r="P54" s="16">
        <v>0.35289999999999999</v>
      </c>
      <c r="Q54" s="16">
        <v>0.43149999999999999</v>
      </c>
      <c r="R54" s="16">
        <v>0.29699999999999999</v>
      </c>
      <c r="S54" s="16">
        <v>0.36630000000000001</v>
      </c>
      <c r="T54" s="16">
        <v>0.30880000000000002</v>
      </c>
      <c r="U54" s="16">
        <v>0.2722</v>
      </c>
      <c r="V54" s="16">
        <v>0.32</v>
      </c>
      <c r="W54" s="16">
        <v>0.25509999999999999</v>
      </c>
      <c r="X54" s="16">
        <v>0.25969999999999999</v>
      </c>
      <c r="Y54" s="16">
        <v>0.41660000000000003</v>
      </c>
      <c r="Z54" s="16">
        <v>0.30509999999999998</v>
      </c>
      <c r="AA54" s="16">
        <v>0.2445</v>
      </c>
      <c r="AB54" s="101">
        <v>0.36130000000000001</v>
      </c>
      <c r="AC54" s="101">
        <v>0.3916</v>
      </c>
      <c r="AD54" s="101">
        <v>0.49469999999999997</v>
      </c>
      <c r="AE54" s="101">
        <v>0.54320000000000002</v>
      </c>
      <c r="AF54" s="103">
        <v>0.47539999999999999</v>
      </c>
    </row>
    <row r="55" spans="1:32" ht="12.75" customHeight="1" x14ac:dyDescent="0.2">
      <c r="A55" s="18" t="s">
        <v>50</v>
      </c>
      <c r="B55" s="86">
        <v>0.30880000000000002</v>
      </c>
      <c r="C55" s="20">
        <v>0.31690000000000002</v>
      </c>
      <c r="D55" s="20">
        <v>0.31540000000000001</v>
      </c>
      <c r="E55" s="20">
        <v>0.29509999999999997</v>
      </c>
      <c r="F55" s="20">
        <v>0.30420000000000003</v>
      </c>
      <c r="G55" s="21">
        <v>0.31240000000000001</v>
      </c>
      <c r="H55" s="20">
        <v>0.30690000000000001</v>
      </c>
      <c r="I55" s="21">
        <v>0.31059999999999999</v>
      </c>
      <c r="J55" s="100">
        <v>0.34610000000000002</v>
      </c>
      <c r="K55" s="100">
        <v>0.36409999999999998</v>
      </c>
      <c r="L55" s="100">
        <v>0.3236</v>
      </c>
      <c r="M55" s="100">
        <v>0.28920000000000001</v>
      </c>
      <c r="N55" s="20">
        <v>0.30690000000000001</v>
      </c>
      <c r="O55" s="20">
        <v>0.32890000000000003</v>
      </c>
      <c r="P55" s="20">
        <v>0.40200000000000002</v>
      </c>
      <c r="Q55" s="20">
        <v>0.3493</v>
      </c>
      <c r="R55" s="20">
        <v>0.35639999999999999</v>
      </c>
      <c r="S55" s="20">
        <v>0.35639999999999999</v>
      </c>
      <c r="T55" s="20">
        <v>0.23749999999999999</v>
      </c>
      <c r="U55" s="20">
        <v>0.25929999999999997</v>
      </c>
      <c r="V55" s="20">
        <v>0.24790000000000001</v>
      </c>
      <c r="W55" s="20">
        <v>0.26179999999999998</v>
      </c>
      <c r="X55" s="20">
        <v>0.31090000000000001</v>
      </c>
      <c r="Y55" s="20">
        <v>0.32450000000000001</v>
      </c>
      <c r="Z55" s="20">
        <v>0.32269999999999999</v>
      </c>
      <c r="AA55" s="20">
        <v>0.31159999999999999</v>
      </c>
      <c r="AB55" s="100">
        <v>0.39789999999999998</v>
      </c>
      <c r="AC55" s="100">
        <v>0.38869999999999999</v>
      </c>
      <c r="AD55" s="100">
        <v>0.29659999999999997</v>
      </c>
      <c r="AE55" s="100">
        <v>0.29470000000000002</v>
      </c>
      <c r="AF55" s="104">
        <v>0.30170000000000002</v>
      </c>
    </row>
    <row r="56" spans="1:32" ht="12.75" customHeight="1" x14ac:dyDescent="0.2">
      <c r="A56" s="14" t="s">
        <v>51</v>
      </c>
      <c r="B56" s="22">
        <v>0.14630000000000001</v>
      </c>
      <c r="C56" s="23">
        <v>0.1401</v>
      </c>
      <c r="D56" s="23">
        <v>0.13270000000000001</v>
      </c>
      <c r="E56" s="23">
        <v>0.15459999999999999</v>
      </c>
      <c r="F56" s="23">
        <v>0.15840000000000001</v>
      </c>
      <c r="G56" s="24">
        <v>0.14410000000000001</v>
      </c>
      <c r="H56" s="23">
        <v>0.1416</v>
      </c>
      <c r="I56" s="24">
        <v>0.1507</v>
      </c>
      <c r="J56" s="23">
        <v>0.11990000000000001</v>
      </c>
      <c r="K56" s="23">
        <v>0.10970000000000001</v>
      </c>
      <c r="L56" s="23">
        <v>8.2799999999999999E-2</v>
      </c>
      <c r="M56" s="23">
        <v>7.9799999999999996E-2</v>
      </c>
      <c r="N56" s="23">
        <v>0.1386</v>
      </c>
      <c r="O56" s="23">
        <v>0.1744</v>
      </c>
      <c r="P56" s="23">
        <v>0.1176</v>
      </c>
      <c r="Q56" s="23">
        <v>0.14380000000000001</v>
      </c>
      <c r="R56" s="23">
        <v>0.1188</v>
      </c>
      <c r="S56" s="23">
        <v>0.18809999999999999</v>
      </c>
      <c r="T56" s="23">
        <v>0.1716</v>
      </c>
      <c r="U56" s="23">
        <v>0.18990000000000001</v>
      </c>
      <c r="V56" s="23">
        <v>0.19089999999999999</v>
      </c>
      <c r="W56" s="23">
        <v>0.1736</v>
      </c>
      <c r="X56" s="23">
        <v>0.1613</v>
      </c>
      <c r="Y56" s="23">
        <v>0.19719999999999999</v>
      </c>
      <c r="Z56" s="23">
        <v>0.216</v>
      </c>
      <c r="AA56" s="23">
        <v>0.2203</v>
      </c>
      <c r="AB56" s="23">
        <v>8.6800000000000002E-2</v>
      </c>
      <c r="AC56" s="23">
        <v>8.5500000000000007E-2</v>
      </c>
      <c r="AD56" s="23">
        <v>0.1011</v>
      </c>
      <c r="AE56" s="23">
        <v>6.2600000000000003E-2</v>
      </c>
      <c r="AF56" s="24">
        <v>8.7499999999999994E-2</v>
      </c>
    </row>
    <row r="57" spans="1:32" ht="12.75" customHeight="1" x14ac:dyDescent="0.2">
      <c r="A57" s="18" t="s">
        <v>52</v>
      </c>
      <c r="B57" s="19">
        <v>8.3400000000000002E-2</v>
      </c>
      <c r="C57" s="20">
        <v>9.7000000000000003E-2</v>
      </c>
      <c r="D57" s="20">
        <v>7.8299999999999995E-2</v>
      </c>
      <c r="E57" s="20">
        <v>7.4099999999999999E-2</v>
      </c>
      <c r="F57" s="20">
        <v>7.6100000000000001E-2</v>
      </c>
      <c r="G57" s="21">
        <v>0.09</v>
      </c>
      <c r="H57" s="20">
        <v>8.4099999999999994E-2</v>
      </c>
      <c r="I57" s="21">
        <v>8.2799999999999999E-2</v>
      </c>
      <c r="J57" s="20">
        <v>5.0299999999999997E-2</v>
      </c>
      <c r="K57" s="20">
        <v>6.7799999999999999E-2</v>
      </c>
      <c r="L57" s="20">
        <v>6.9099999999999995E-2</v>
      </c>
      <c r="M57" s="20">
        <v>3.9699999999999999E-2</v>
      </c>
      <c r="N57" s="20">
        <v>6.93E-2</v>
      </c>
      <c r="O57" s="20">
        <v>5.74E-2</v>
      </c>
      <c r="P57" s="20">
        <v>7.8399999999999997E-2</v>
      </c>
      <c r="Q57" s="20">
        <v>2.0500000000000001E-2</v>
      </c>
      <c r="R57" s="20">
        <v>0.1089</v>
      </c>
      <c r="S57" s="20">
        <v>3.9600000000000003E-2</v>
      </c>
      <c r="T57" s="20">
        <v>0.1358</v>
      </c>
      <c r="U57" s="20">
        <v>0.1113</v>
      </c>
      <c r="V57" s="20">
        <v>0.1076</v>
      </c>
      <c r="W57" s="20">
        <v>0.1037</v>
      </c>
      <c r="X57" s="20">
        <v>0.1147</v>
      </c>
      <c r="Y57" s="20">
        <v>4.4600000000000001E-2</v>
      </c>
      <c r="Z57" s="20">
        <v>7.9100000000000004E-2</v>
      </c>
      <c r="AA57" s="20">
        <v>0.1217</v>
      </c>
      <c r="AB57" s="20">
        <v>7.51E-2</v>
      </c>
      <c r="AC57" s="20">
        <v>6.3299999999999995E-2</v>
      </c>
      <c r="AD57" s="20">
        <v>8.3400000000000002E-2</v>
      </c>
      <c r="AE57" s="20">
        <v>5.1299999999999998E-2</v>
      </c>
      <c r="AF57" s="21">
        <v>6.9199999999999998E-2</v>
      </c>
    </row>
    <row r="58" spans="1:32" ht="12.75" customHeight="1" x14ac:dyDescent="0.2">
      <c r="A58" s="14" t="s">
        <v>53</v>
      </c>
      <c r="B58" s="22">
        <v>6.7199999999999996E-2</v>
      </c>
      <c r="C58" s="23">
        <v>5.7200000000000001E-2</v>
      </c>
      <c r="D58" s="23">
        <v>5.1700000000000003E-2</v>
      </c>
      <c r="E58" s="23">
        <v>6.0400000000000002E-2</v>
      </c>
      <c r="F58" s="23">
        <v>6.8900000000000003E-2</v>
      </c>
      <c r="G58" s="24">
        <v>7.85E-2</v>
      </c>
      <c r="H58" s="23">
        <v>7.9799999999999996E-2</v>
      </c>
      <c r="I58" s="24">
        <v>5.5500000000000001E-2</v>
      </c>
      <c r="J58" s="23">
        <v>3.5999999999999997E-2</v>
      </c>
      <c r="K58" s="23">
        <v>4.82E-2</v>
      </c>
      <c r="L58" s="23">
        <v>2.81E-2</v>
      </c>
      <c r="M58" s="23">
        <v>4.0599999999999997E-2</v>
      </c>
      <c r="N58" s="23">
        <v>2.9700000000000001E-2</v>
      </c>
      <c r="O58" s="23">
        <v>4.6399999999999997E-2</v>
      </c>
      <c r="P58" s="23">
        <v>2.9399999999999999E-2</v>
      </c>
      <c r="Q58" s="23">
        <v>3.4200000000000001E-2</v>
      </c>
      <c r="R58" s="23">
        <v>8.9099999999999999E-2</v>
      </c>
      <c r="S58" s="23">
        <v>3.9600000000000003E-2</v>
      </c>
      <c r="T58" s="23">
        <v>0.1055</v>
      </c>
      <c r="U58" s="23">
        <v>0.128</v>
      </c>
      <c r="V58" s="23">
        <v>9.6199999999999994E-2</v>
      </c>
      <c r="W58" s="23">
        <v>0.14080000000000001</v>
      </c>
      <c r="X58" s="23">
        <v>0.10929999999999999</v>
      </c>
      <c r="Y58" s="23" t="s">
        <v>42</v>
      </c>
      <c r="Z58" s="23">
        <v>5.6500000000000002E-2</v>
      </c>
      <c r="AA58" s="23">
        <v>7.1199999999999999E-2</v>
      </c>
      <c r="AB58" s="23">
        <v>5.16E-2</v>
      </c>
      <c r="AC58" s="23">
        <v>5.1700000000000003E-2</v>
      </c>
      <c r="AD58" s="23">
        <v>9.5999999999999992E-3</v>
      </c>
      <c r="AE58" s="23">
        <v>1.7100000000000001E-2</v>
      </c>
      <c r="AF58" s="24">
        <v>5.0599999999999999E-2</v>
      </c>
    </row>
    <row r="59" spans="1:32" ht="12.75" customHeight="1" x14ac:dyDescent="0.2">
      <c r="A59" s="18" t="s">
        <v>43</v>
      </c>
      <c r="B59" s="19">
        <v>2.6200000000000001E-2</v>
      </c>
      <c r="C59" s="20">
        <v>4.4699999999999997E-2</v>
      </c>
      <c r="D59" s="20">
        <v>3.6900000000000002E-2</v>
      </c>
      <c r="E59" s="20">
        <v>3.2199999999999999E-2</v>
      </c>
      <c r="F59" s="20">
        <v>2.2100000000000002E-2</v>
      </c>
      <c r="G59" s="21">
        <v>1.6299999999999999E-2</v>
      </c>
      <c r="H59" s="20">
        <v>2.0199999999999999E-2</v>
      </c>
      <c r="I59" s="21">
        <v>3.1699999999999999E-2</v>
      </c>
      <c r="J59" s="20">
        <v>5.7000000000000002E-3</v>
      </c>
      <c r="K59" s="20">
        <v>1.4200000000000001E-2</v>
      </c>
      <c r="L59" s="20">
        <v>9.4999999999999998E-3</v>
      </c>
      <c r="M59" s="20">
        <v>8.0000000000000002E-3</v>
      </c>
      <c r="N59" s="20">
        <v>1.9800000000000002E-2</v>
      </c>
      <c r="O59" s="20">
        <v>1.32E-2</v>
      </c>
      <c r="P59" s="20">
        <v>1.9599999999999999E-2</v>
      </c>
      <c r="Q59" s="20">
        <v>2.0500000000000001E-2</v>
      </c>
      <c r="R59" s="20">
        <v>2.9700000000000001E-2</v>
      </c>
      <c r="S59" s="20">
        <v>9.9000000000000008E-3</v>
      </c>
      <c r="T59" s="20">
        <v>4.0899999999999999E-2</v>
      </c>
      <c r="U59" s="20">
        <v>3.9300000000000002E-2</v>
      </c>
      <c r="V59" s="20">
        <v>3.7400000000000003E-2</v>
      </c>
      <c r="W59" s="20">
        <v>6.5000000000000002E-2</v>
      </c>
      <c r="X59" s="20">
        <v>4.41E-2</v>
      </c>
      <c r="Y59" s="20">
        <v>1.7000000000000001E-2</v>
      </c>
      <c r="Z59" s="20">
        <v>2.06E-2</v>
      </c>
      <c r="AA59" s="20">
        <v>3.0700000000000002E-2</v>
      </c>
      <c r="AB59" s="20">
        <v>2.7300000000000001E-2</v>
      </c>
      <c r="AC59" s="20">
        <v>1.9400000000000001E-2</v>
      </c>
      <c r="AD59" s="20">
        <v>1.4500000000000001E-2</v>
      </c>
      <c r="AE59" s="20">
        <v>3.1199999999999999E-2</v>
      </c>
      <c r="AF59" s="21">
        <v>1.55E-2</v>
      </c>
    </row>
    <row r="60" spans="1:32" ht="12.75" customHeight="1" x14ac:dyDescent="0.2">
      <c r="A60" s="31" t="s">
        <v>54</v>
      </c>
      <c r="B60" s="32">
        <v>0.67679999999999996</v>
      </c>
      <c r="C60" s="33">
        <v>0.66100000000000003</v>
      </c>
      <c r="D60" s="33">
        <v>0.70040000000000002</v>
      </c>
      <c r="E60" s="33">
        <v>0.67879999999999996</v>
      </c>
      <c r="F60" s="33">
        <v>0.67449999999999999</v>
      </c>
      <c r="G60" s="34">
        <v>0.67110000000000003</v>
      </c>
      <c r="H60" s="33">
        <v>0.67420000000000002</v>
      </c>
      <c r="I60" s="34">
        <v>0.67930000000000001</v>
      </c>
      <c r="J60" s="33">
        <v>0.78810000000000002</v>
      </c>
      <c r="K60" s="33">
        <v>0.7601</v>
      </c>
      <c r="L60" s="33">
        <v>0.81059999999999999</v>
      </c>
      <c r="M60" s="33">
        <v>0.83199999999999996</v>
      </c>
      <c r="N60" s="33">
        <v>0.74260000000000004</v>
      </c>
      <c r="O60" s="33">
        <v>0.70860000000000001</v>
      </c>
      <c r="P60" s="33">
        <v>0.75490000000000002</v>
      </c>
      <c r="Q60" s="33">
        <v>0.78080000000000005</v>
      </c>
      <c r="R60" s="33">
        <v>0.65349999999999997</v>
      </c>
      <c r="S60" s="33">
        <v>0.7228</v>
      </c>
      <c r="T60" s="33">
        <v>0.54630000000000001</v>
      </c>
      <c r="U60" s="33">
        <v>0.53149999999999997</v>
      </c>
      <c r="V60" s="33">
        <v>0.56779999999999997</v>
      </c>
      <c r="W60" s="33">
        <v>0.51690000000000003</v>
      </c>
      <c r="X60" s="33">
        <v>0.5706</v>
      </c>
      <c r="Y60" s="33">
        <v>0.74119999999999997</v>
      </c>
      <c r="Z60" s="33">
        <v>0.62780000000000002</v>
      </c>
      <c r="AA60" s="33">
        <v>0.55620000000000003</v>
      </c>
      <c r="AB60" s="33">
        <v>0.75919999999999999</v>
      </c>
      <c r="AC60" s="33">
        <v>0.7802</v>
      </c>
      <c r="AD60" s="33">
        <v>0.7913</v>
      </c>
      <c r="AE60" s="33">
        <v>0.83779999999999999</v>
      </c>
      <c r="AF60" s="34">
        <v>0.77710000000000001</v>
      </c>
    </row>
    <row r="61" spans="1:32" ht="12.75" customHeight="1" x14ac:dyDescent="0.2">
      <c r="A61" s="31" t="s">
        <v>55</v>
      </c>
      <c r="B61" s="35">
        <v>0.1507</v>
      </c>
      <c r="C61" s="36">
        <v>0.15429999999999999</v>
      </c>
      <c r="D61" s="36">
        <v>0.13</v>
      </c>
      <c r="E61" s="36">
        <v>0.13439999999999999</v>
      </c>
      <c r="F61" s="36">
        <v>0.14499999999999999</v>
      </c>
      <c r="G61" s="37">
        <v>0.16850000000000001</v>
      </c>
      <c r="H61" s="36">
        <v>0.16400000000000001</v>
      </c>
      <c r="I61" s="37">
        <v>0.13830000000000001</v>
      </c>
      <c r="J61" s="36">
        <v>8.6300000000000002E-2</v>
      </c>
      <c r="K61" s="36">
        <v>0.1159</v>
      </c>
      <c r="L61" s="36">
        <v>9.7100000000000006E-2</v>
      </c>
      <c r="M61" s="36">
        <v>8.0299999999999996E-2</v>
      </c>
      <c r="N61" s="36">
        <v>9.9000000000000005E-2</v>
      </c>
      <c r="O61" s="36">
        <v>0.1038</v>
      </c>
      <c r="P61" s="36">
        <v>0.10780000000000001</v>
      </c>
      <c r="Q61" s="36">
        <v>5.4800000000000001E-2</v>
      </c>
      <c r="R61" s="36">
        <v>0.19800000000000001</v>
      </c>
      <c r="S61" s="36">
        <v>7.9200000000000007E-2</v>
      </c>
      <c r="T61" s="36">
        <v>0.2412</v>
      </c>
      <c r="U61" s="36">
        <v>0.23930000000000001</v>
      </c>
      <c r="V61" s="36">
        <v>0.2039</v>
      </c>
      <c r="W61" s="36">
        <v>0.2445</v>
      </c>
      <c r="X61" s="36">
        <v>0.224</v>
      </c>
      <c r="Y61" s="36">
        <v>4.4600000000000001E-2</v>
      </c>
      <c r="Z61" s="36">
        <v>0.1356</v>
      </c>
      <c r="AA61" s="36">
        <v>0.19289999999999999</v>
      </c>
      <c r="AB61" s="36">
        <v>0.12670000000000001</v>
      </c>
      <c r="AC61" s="36">
        <v>0.1149</v>
      </c>
      <c r="AD61" s="36">
        <v>9.3100000000000002E-2</v>
      </c>
      <c r="AE61" s="36">
        <v>6.8400000000000002E-2</v>
      </c>
      <c r="AF61" s="37">
        <v>0.11990000000000001</v>
      </c>
    </row>
    <row r="62" spans="1:32" ht="24" x14ac:dyDescent="0.2">
      <c r="A62" s="5" t="s">
        <v>58</v>
      </c>
      <c r="B62" s="5"/>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row>
    <row r="63" spans="1:32" ht="12.75" customHeight="1" x14ac:dyDescent="0.2">
      <c r="A63" s="6" t="s">
        <v>34</v>
      </c>
      <c r="B63" s="7">
        <v>7514</v>
      </c>
      <c r="C63" s="8">
        <v>669</v>
      </c>
      <c r="D63" s="8">
        <v>1234</v>
      </c>
      <c r="E63" s="8">
        <v>1298</v>
      </c>
      <c r="F63" s="8">
        <v>1410</v>
      </c>
      <c r="G63" s="9">
        <v>2903</v>
      </c>
      <c r="H63" s="8">
        <v>3550</v>
      </c>
      <c r="I63" s="9">
        <v>3964</v>
      </c>
      <c r="J63" s="8">
        <v>501</v>
      </c>
      <c r="K63" s="8">
        <v>499</v>
      </c>
      <c r="L63" s="8">
        <v>501</v>
      </c>
      <c r="M63" s="8">
        <v>501</v>
      </c>
      <c r="N63" s="8">
        <v>102</v>
      </c>
      <c r="O63" s="8">
        <v>453</v>
      </c>
      <c r="P63" s="8">
        <v>102</v>
      </c>
      <c r="Q63" s="8">
        <v>146</v>
      </c>
      <c r="R63" s="8">
        <v>101</v>
      </c>
      <c r="S63" s="8">
        <v>101</v>
      </c>
      <c r="T63" s="8">
        <v>493</v>
      </c>
      <c r="U63" s="8">
        <v>491</v>
      </c>
      <c r="V63" s="8">
        <v>500</v>
      </c>
      <c r="W63" s="8">
        <v>495</v>
      </c>
      <c r="X63" s="8">
        <v>499</v>
      </c>
      <c r="Y63" s="8">
        <v>113</v>
      </c>
      <c r="Z63" s="8">
        <v>328</v>
      </c>
      <c r="AA63" s="8">
        <v>588</v>
      </c>
      <c r="AB63" s="8">
        <v>193</v>
      </c>
      <c r="AC63" s="8">
        <v>198</v>
      </c>
      <c r="AD63" s="8">
        <v>182</v>
      </c>
      <c r="AE63" s="8">
        <v>222</v>
      </c>
      <c r="AF63" s="9">
        <v>205</v>
      </c>
    </row>
    <row r="64" spans="1:32" ht="12.75" customHeight="1" x14ac:dyDescent="0.2">
      <c r="A64" s="10" t="s">
        <v>35</v>
      </c>
      <c r="B64" s="11">
        <v>7513.65</v>
      </c>
      <c r="C64" s="12">
        <v>713.74</v>
      </c>
      <c r="D64" s="12">
        <v>1214.2</v>
      </c>
      <c r="E64" s="12">
        <v>1293.5899999999999</v>
      </c>
      <c r="F64" s="12">
        <v>1396.23</v>
      </c>
      <c r="G64" s="13">
        <v>2895.89</v>
      </c>
      <c r="H64" s="12">
        <v>3623.04</v>
      </c>
      <c r="I64" s="13">
        <v>3890.61</v>
      </c>
      <c r="J64" s="12">
        <v>501</v>
      </c>
      <c r="K64" s="12">
        <v>499</v>
      </c>
      <c r="L64" s="12">
        <v>501</v>
      </c>
      <c r="M64" s="12">
        <v>501</v>
      </c>
      <c r="N64" s="12">
        <v>100.5</v>
      </c>
      <c r="O64" s="12">
        <v>452.25</v>
      </c>
      <c r="P64" s="12">
        <v>100.5</v>
      </c>
      <c r="Q64" s="12">
        <v>150.75</v>
      </c>
      <c r="R64" s="12">
        <v>100.5</v>
      </c>
      <c r="S64" s="12">
        <v>100.5</v>
      </c>
      <c r="T64" s="12">
        <v>492.81</v>
      </c>
      <c r="U64" s="12">
        <v>491.11</v>
      </c>
      <c r="V64" s="12">
        <v>499.86</v>
      </c>
      <c r="W64" s="12">
        <v>495.03</v>
      </c>
      <c r="X64" s="12">
        <v>498.85</v>
      </c>
      <c r="Y64" s="12">
        <v>107.02</v>
      </c>
      <c r="Z64" s="12">
        <v>330.31</v>
      </c>
      <c r="AA64" s="12">
        <v>591.66999999999996</v>
      </c>
      <c r="AB64" s="12">
        <v>193</v>
      </c>
      <c r="AC64" s="12">
        <v>198</v>
      </c>
      <c r="AD64" s="12">
        <v>182</v>
      </c>
      <c r="AE64" s="12">
        <v>222</v>
      </c>
      <c r="AF64" s="13">
        <v>205</v>
      </c>
    </row>
    <row r="65" spans="1:32" ht="12.75" customHeight="1" x14ac:dyDescent="0.2">
      <c r="A65" s="14" t="s">
        <v>49</v>
      </c>
      <c r="B65" s="15">
        <v>0.12429999999999999</v>
      </c>
      <c r="C65" s="16">
        <v>0.11360000000000001</v>
      </c>
      <c r="D65" s="16">
        <v>0.1051</v>
      </c>
      <c r="E65" s="16">
        <v>0.13270000000000001</v>
      </c>
      <c r="F65" s="16">
        <v>0.1244</v>
      </c>
      <c r="G65" s="17">
        <v>0.13109999999999999</v>
      </c>
      <c r="H65" s="16">
        <v>0.1399</v>
      </c>
      <c r="I65" s="17">
        <v>0.10970000000000001</v>
      </c>
      <c r="J65" s="16">
        <v>0.10589999999999999</v>
      </c>
      <c r="K65" s="16">
        <v>8.2500000000000004E-2</v>
      </c>
      <c r="L65" s="16">
        <v>0.1358</v>
      </c>
      <c r="M65" s="16">
        <v>0.1769</v>
      </c>
      <c r="N65" s="16">
        <v>0.10780000000000001</v>
      </c>
      <c r="O65" s="16">
        <v>7.7299999999999994E-2</v>
      </c>
      <c r="P65" s="16">
        <v>8.8200000000000001E-2</v>
      </c>
      <c r="Q65" s="16">
        <v>8.8999999999999996E-2</v>
      </c>
      <c r="R65" s="16">
        <v>9.9000000000000005E-2</v>
      </c>
      <c r="S65" s="16">
        <v>4.9500000000000002E-2</v>
      </c>
      <c r="T65" s="16">
        <v>0.18240000000000001</v>
      </c>
      <c r="U65" s="16">
        <v>0.1363</v>
      </c>
      <c r="V65" s="16">
        <v>0.14649999999999999</v>
      </c>
      <c r="W65" s="16">
        <v>0.151</v>
      </c>
      <c r="X65" s="16">
        <v>0.17469999999999999</v>
      </c>
      <c r="Y65" s="16">
        <v>0.13789999999999999</v>
      </c>
      <c r="Z65" s="16">
        <v>6.7000000000000004E-2</v>
      </c>
      <c r="AA65" s="16">
        <v>0.1066</v>
      </c>
      <c r="AB65" s="16">
        <v>0.1231</v>
      </c>
      <c r="AC65" s="16">
        <v>0.104</v>
      </c>
      <c r="AD65" s="16">
        <v>8.8800000000000004E-2</v>
      </c>
      <c r="AE65" s="16">
        <v>9.1700000000000004E-2</v>
      </c>
      <c r="AF65" s="17">
        <v>0.13200000000000001</v>
      </c>
    </row>
    <row r="66" spans="1:32" ht="12.75" customHeight="1" x14ac:dyDescent="0.2">
      <c r="A66" s="18" t="s">
        <v>50</v>
      </c>
      <c r="B66" s="86">
        <v>0.29120000000000001</v>
      </c>
      <c r="C66" s="20">
        <v>0.2379</v>
      </c>
      <c r="D66" s="20">
        <v>0.26729999999999998</v>
      </c>
      <c r="E66" s="20">
        <v>0.28649999999999998</v>
      </c>
      <c r="F66" s="20">
        <v>0.28399999999999997</v>
      </c>
      <c r="G66" s="21">
        <v>0.32</v>
      </c>
      <c r="H66" s="20">
        <v>0.29649999999999999</v>
      </c>
      <c r="I66" s="21">
        <v>0.2863</v>
      </c>
      <c r="J66" s="100">
        <v>0.24840000000000001</v>
      </c>
      <c r="K66" s="100">
        <v>0.2384</v>
      </c>
      <c r="L66" s="84">
        <v>0.314</v>
      </c>
      <c r="M66" s="100">
        <v>0.29139999999999999</v>
      </c>
      <c r="N66" s="20">
        <v>0.1961</v>
      </c>
      <c r="O66" s="20">
        <v>0.21410000000000001</v>
      </c>
      <c r="P66" s="20">
        <v>0.2157</v>
      </c>
      <c r="Q66" s="20">
        <v>0.18490000000000001</v>
      </c>
      <c r="R66" s="20">
        <v>0.26729999999999998</v>
      </c>
      <c r="S66" s="20">
        <v>0.23760000000000001</v>
      </c>
      <c r="T66" s="20">
        <v>0.32129999999999997</v>
      </c>
      <c r="U66" s="20">
        <v>0.36009999999999998</v>
      </c>
      <c r="V66" s="20">
        <v>0.34370000000000001</v>
      </c>
      <c r="W66" s="20">
        <v>0.35389999999999999</v>
      </c>
      <c r="X66" s="20">
        <v>0.39079999999999998</v>
      </c>
      <c r="Y66" s="20">
        <v>0.21540000000000001</v>
      </c>
      <c r="Z66" s="20">
        <v>0.221</v>
      </c>
      <c r="AA66" s="20">
        <v>0.31630000000000003</v>
      </c>
      <c r="AB66" s="84">
        <v>0.30070000000000002</v>
      </c>
      <c r="AC66" s="100">
        <v>0.28339999999999999</v>
      </c>
      <c r="AD66" s="100">
        <v>0.24429999999999999</v>
      </c>
      <c r="AE66" s="100">
        <v>0.22600000000000001</v>
      </c>
      <c r="AF66" s="104">
        <v>0.27060000000000001</v>
      </c>
    </row>
    <row r="67" spans="1:32" ht="12.75" customHeight="1" x14ac:dyDescent="0.2">
      <c r="A67" s="14" t="s">
        <v>51</v>
      </c>
      <c r="B67" s="86">
        <v>0.17949999999999999</v>
      </c>
      <c r="C67" s="23">
        <v>0.17399999999999999</v>
      </c>
      <c r="D67" s="23">
        <v>0.17230000000000001</v>
      </c>
      <c r="E67" s="23">
        <v>0.18310000000000001</v>
      </c>
      <c r="F67" s="23">
        <v>0.18410000000000001</v>
      </c>
      <c r="G67" s="24">
        <v>0.18010000000000001</v>
      </c>
      <c r="H67" s="23">
        <v>0.1802</v>
      </c>
      <c r="I67" s="24">
        <v>0.17899999999999999</v>
      </c>
      <c r="J67" s="100">
        <v>0.17960000000000001</v>
      </c>
      <c r="K67" s="100">
        <v>0.19159999999999999</v>
      </c>
      <c r="L67" s="100">
        <v>0.15870000000000001</v>
      </c>
      <c r="M67" s="100">
        <v>0.1469</v>
      </c>
      <c r="N67" s="23">
        <v>0.17649999999999999</v>
      </c>
      <c r="O67" s="23">
        <v>0.21629999999999999</v>
      </c>
      <c r="P67" s="23">
        <v>0.15690000000000001</v>
      </c>
      <c r="Q67" s="23">
        <v>0.17810000000000001</v>
      </c>
      <c r="R67" s="23">
        <v>0.19800000000000001</v>
      </c>
      <c r="S67" s="23">
        <v>0.25740000000000002</v>
      </c>
      <c r="T67" s="23">
        <v>0.18840000000000001</v>
      </c>
      <c r="U67" s="23">
        <v>0.1973</v>
      </c>
      <c r="V67" s="23">
        <v>0.16950000000000001</v>
      </c>
      <c r="W67" s="23">
        <v>0.15390000000000001</v>
      </c>
      <c r="X67" s="23">
        <v>0.1885</v>
      </c>
      <c r="Y67" s="23">
        <v>0.2424</v>
      </c>
      <c r="Z67" s="23">
        <v>0.2117</v>
      </c>
      <c r="AA67" s="23">
        <v>0.24060000000000001</v>
      </c>
      <c r="AB67" s="100">
        <v>0.1152</v>
      </c>
      <c r="AC67" s="100">
        <v>0.12039999999999999</v>
      </c>
      <c r="AD67" s="100">
        <v>0.1434</v>
      </c>
      <c r="AE67" s="100">
        <v>0.13550000000000001</v>
      </c>
      <c r="AF67" s="104">
        <v>0.1036</v>
      </c>
    </row>
    <row r="68" spans="1:32" ht="12.75" customHeight="1" x14ac:dyDescent="0.2">
      <c r="A68" s="18" t="s">
        <v>52</v>
      </c>
      <c r="B68" s="86">
        <v>0.21579999999999999</v>
      </c>
      <c r="C68" s="20">
        <v>0.27450000000000002</v>
      </c>
      <c r="D68" s="20">
        <v>0.2346</v>
      </c>
      <c r="E68" s="20">
        <v>0.19139999999999999</v>
      </c>
      <c r="F68" s="20">
        <v>0.21859999999999999</v>
      </c>
      <c r="G68" s="21">
        <v>0.20319999999999999</v>
      </c>
      <c r="H68" s="20">
        <v>0.20649999999999999</v>
      </c>
      <c r="I68" s="21">
        <v>0.22450000000000001</v>
      </c>
      <c r="J68" s="100">
        <v>0.27079999999999999</v>
      </c>
      <c r="K68" s="100">
        <v>0.27139999999999997</v>
      </c>
      <c r="L68" s="100">
        <v>0.21790000000000001</v>
      </c>
      <c r="M68" s="100">
        <v>0.21729999999999999</v>
      </c>
      <c r="N68" s="20">
        <v>0.2157</v>
      </c>
      <c r="O68" s="20">
        <v>0.24279999999999999</v>
      </c>
      <c r="P68" s="20">
        <v>0.25490000000000002</v>
      </c>
      <c r="Q68" s="20">
        <v>0.2671</v>
      </c>
      <c r="R68" s="20">
        <v>0.21779999999999999</v>
      </c>
      <c r="S68" s="20">
        <v>0.23760000000000001</v>
      </c>
      <c r="T68" s="20">
        <v>0.1648</v>
      </c>
      <c r="U68" s="20">
        <v>0.1661</v>
      </c>
      <c r="V68" s="20">
        <v>0.20630000000000001</v>
      </c>
      <c r="W68" s="20">
        <v>0.19600000000000001</v>
      </c>
      <c r="X68" s="20">
        <v>0.16450000000000001</v>
      </c>
      <c r="Y68" s="20">
        <v>0.16830000000000001</v>
      </c>
      <c r="Z68" s="20">
        <v>0.24529999999999999</v>
      </c>
      <c r="AA68" s="20">
        <v>0.1762</v>
      </c>
      <c r="AB68" s="100">
        <v>0.18160000000000001</v>
      </c>
      <c r="AC68" s="100">
        <v>0.2661</v>
      </c>
      <c r="AD68" s="100">
        <v>0.2651</v>
      </c>
      <c r="AE68" s="100">
        <v>0.25259999999999999</v>
      </c>
      <c r="AF68" s="104">
        <v>0.2399</v>
      </c>
    </row>
    <row r="69" spans="1:32" ht="12.75" customHeight="1" x14ac:dyDescent="0.2">
      <c r="A69" s="14" t="s">
        <v>53</v>
      </c>
      <c r="B69" s="86">
        <v>0.1663</v>
      </c>
      <c r="C69" s="23">
        <v>0.1686</v>
      </c>
      <c r="D69" s="23">
        <v>0.18659999999999999</v>
      </c>
      <c r="E69" s="23">
        <v>0.17530000000000001</v>
      </c>
      <c r="F69" s="23">
        <v>0.16900000000000001</v>
      </c>
      <c r="G69" s="24">
        <v>0.152</v>
      </c>
      <c r="H69" s="23">
        <v>0.15609999999999999</v>
      </c>
      <c r="I69" s="24">
        <v>0.1759</v>
      </c>
      <c r="J69" s="100">
        <v>0.1855</v>
      </c>
      <c r="K69" s="100">
        <v>0.1978</v>
      </c>
      <c r="L69" s="100">
        <v>0.16239999999999999</v>
      </c>
      <c r="M69" s="100">
        <v>0.1575</v>
      </c>
      <c r="N69" s="23">
        <v>0.2843</v>
      </c>
      <c r="O69" s="23">
        <v>0.23400000000000001</v>
      </c>
      <c r="P69" s="23">
        <v>0.27450000000000002</v>
      </c>
      <c r="Q69" s="23">
        <v>0.2671</v>
      </c>
      <c r="R69" s="23">
        <v>0.21779999999999999</v>
      </c>
      <c r="S69" s="23">
        <v>0.19800000000000001</v>
      </c>
      <c r="T69" s="23">
        <v>0.11260000000000001</v>
      </c>
      <c r="U69" s="23">
        <v>0.1066</v>
      </c>
      <c r="V69" s="23">
        <v>9.8799999999999999E-2</v>
      </c>
      <c r="W69" s="23">
        <v>9.69E-2</v>
      </c>
      <c r="X69" s="23">
        <v>4.6600000000000003E-2</v>
      </c>
      <c r="Y69" s="23">
        <v>0.21920000000000001</v>
      </c>
      <c r="Z69" s="23">
        <v>0.22509999999999999</v>
      </c>
      <c r="AA69" s="23">
        <v>0.13750000000000001</v>
      </c>
      <c r="AB69" s="100">
        <v>0.2636</v>
      </c>
      <c r="AC69" s="100">
        <v>0.21590000000000001</v>
      </c>
      <c r="AD69" s="100">
        <v>0.2427</v>
      </c>
      <c r="AE69" s="100">
        <v>0.27650000000000002</v>
      </c>
      <c r="AF69" s="104">
        <v>0.22950000000000001</v>
      </c>
    </row>
    <row r="70" spans="1:32" ht="12.75" customHeight="1" x14ac:dyDescent="0.2">
      <c r="A70" s="18" t="s">
        <v>43</v>
      </c>
      <c r="B70" s="19">
        <v>2.2800000000000001E-2</v>
      </c>
      <c r="C70" s="20">
        <v>3.1300000000000001E-2</v>
      </c>
      <c r="D70" s="20">
        <v>3.4000000000000002E-2</v>
      </c>
      <c r="E70" s="20">
        <v>3.1099999999999999E-2</v>
      </c>
      <c r="F70" s="20">
        <v>1.9800000000000002E-2</v>
      </c>
      <c r="G70" s="21">
        <v>1.37E-2</v>
      </c>
      <c r="H70" s="20">
        <v>2.0799999999999999E-2</v>
      </c>
      <c r="I70" s="21">
        <v>2.47E-2</v>
      </c>
      <c r="J70" s="20">
        <v>9.7999999999999997E-3</v>
      </c>
      <c r="K70" s="20">
        <v>1.84E-2</v>
      </c>
      <c r="L70" s="20">
        <v>1.11E-2</v>
      </c>
      <c r="M70" s="20">
        <v>0.01</v>
      </c>
      <c r="N70" s="20">
        <v>1.9599999999999999E-2</v>
      </c>
      <c r="O70" s="20">
        <v>1.55E-2</v>
      </c>
      <c r="P70" s="20">
        <v>9.7999999999999997E-3</v>
      </c>
      <c r="Q70" s="20">
        <v>1.37E-2</v>
      </c>
      <c r="R70" s="20" t="s">
        <v>42</v>
      </c>
      <c r="S70" s="20">
        <v>1.9800000000000002E-2</v>
      </c>
      <c r="T70" s="20">
        <v>3.0499999999999999E-2</v>
      </c>
      <c r="U70" s="20">
        <v>3.3700000000000001E-2</v>
      </c>
      <c r="V70" s="20">
        <v>3.5299999999999998E-2</v>
      </c>
      <c r="W70" s="20">
        <v>4.8300000000000003E-2</v>
      </c>
      <c r="X70" s="20">
        <v>3.5000000000000003E-2</v>
      </c>
      <c r="Y70" s="20">
        <v>1.67E-2</v>
      </c>
      <c r="Z70" s="20">
        <v>2.9899999999999999E-2</v>
      </c>
      <c r="AA70" s="20">
        <v>2.2800000000000001E-2</v>
      </c>
      <c r="AB70" s="20">
        <v>1.5900000000000001E-2</v>
      </c>
      <c r="AC70" s="20">
        <v>1.0200000000000001E-2</v>
      </c>
      <c r="AD70" s="20">
        <v>1.5699999999999999E-2</v>
      </c>
      <c r="AE70" s="20">
        <v>1.77E-2</v>
      </c>
      <c r="AF70" s="21">
        <v>2.4400000000000002E-2</v>
      </c>
    </row>
    <row r="71" spans="1:32" ht="12.75" customHeight="1" x14ac:dyDescent="0.2">
      <c r="A71" s="31" t="s">
        <v>54</v>
      </c>
      <c r="B71" s="32">
        <v>0.41549999999999998</v>
      </c>
      <c r="C71" s="33">
        <v>0.35149999999999998</v>
      </c>
      <c r="D71" s="33">
        <v>0.3725</v>
      </c>
      <c r="E71" s="33">
        <v>0.41920000000000002</v>
      </c>
      <c r="F71" s="33">
        <v>0.40839999999999999</v>
      </c>
      <c r="G71" s="34">
        <v>0.4511</v>
      </c>
      <c r="H71" s="33">
        <v>0.4365</v>
      </c>
      <c r="I71" s="34">
        <v>0.39589999999999997</v>
      </c>
      <c r="J71" s="33">
        <v>0.3543</v>
      </c>
      <c r="K71" s="33">
        <v>0.32090000000000002</v>
      </c>
      <c r="L71" s="33">
        <v>0.44990000000000002</v>
      </c>
      <c r="M71" s="33">
        <v>0.46839999999999998</v>
      </c>
      <c r="N71" s="33">
        <v>0.3039</v>
      </c>
      <c r="O71" s="33">
        <v>0.29139999999999999</v>
      </c>
      <c r="P71" s="33">
        <v>0.3039</v>
      </c>
      <c r="Q71" s="33">
        <v>0.27400000000000002</v>
      </c>
      <c r="R71" s="33">
        <v>0.36630000000000001</v>
      </c>
      <c r="S71" s="33">
        <v>0.28710000000000002</v>
      </c>
      <c r="T71" s="33">
        <v>0.50370000000000004</v>
      </c>
      <c r="U71" s="33">
        <v>0.49640000000000001</v>
      </c>
      <c r="V71" s="33">
        <v>0.49009999999999998</v>
      </c>
      <c r="W71" s="33">
        <v>0.50490000000000002</v>
      </c>
      <c r="X71" s="33">
        <v>0.5655</v>
      </c>
      <c r="Y71" s="33">
        <v>0.3533</v>
      </c>
      <c r="Z71" s="33">
        <v>0.28789999999999999</v>
      </c>
      <c r="AA71" s="33">
        <v>0.4229</v>
      </c>
      <c r="AB71" s="33">
        <v>0.42370000000000002</v>
      </c>
      <c r="AC71" s="33">
        <v>0.38729999999999998</v>
      </c>
      <c r="AD71" s="33">
        <v>0.33310000000000001</v>
      </c>
      <c r="AE71" s="33">
        <v>0.31769999999999998</v>
      </c>
      <c r="AF71" s="34">
        <v>0.40260000000000001</v>
      </c>
    </row>
    <row r="72" spans="1:32" ht="12.75" customHeight="1" x14ac:dyDescent="0.2">
      <c r="A72" s="31" t="s">
        <v>55</v>
      </c>
      <c r="B72" s="35">
        <v>0.38219999999999998</v>
      </c>
      <c r="C72" s="36">
        <v>0.44309999999999999</v>
      </c>
      <c r="D72" s="36">
        <v>0.42120000000000002</v>
      </c>
      <c r="E72" s="36">
        <v>0.36659999999999998</v>
      </c>
      <c r="F72" s="36">
        <v>0.3876</v>
      </c>
      <c r="G72" s="37">
        <v>0.35520000000000002</v>
      </c>
      <c r="H72" s="36">
        <v>0.36259999999999998</v>
      </c>
      <c r="I72" s="37">
        <v>0.40039999999999998</v>
      </c>
      <c r="J72" s="36">
        <v>0.45629999999999998</v>
      </c>
      <c r="K72" s="36">
        <v>0.46910000000000002</v>
      </c>
      <c r="L72" s="36">
        <v>0.38030000000000003</v>
      </c>
      <c r="M72" s="36">
        <v>0.37480000000000002</v>
      </c>
      <c r="N72" s="36">
        <v>0.5</v>
      </c>
      <c r="O72" s="36">
        <v>0.4768</v>
      </c>
      <c r="P72" s="36">
        <v>0.52939999999999998</v>
      </c>
      <c r="Q72" s="36">
        <v>0.53420000000000001</v>
      </c>
      <c r="R72" s="36">
        <v>0.43559999999999999</v>
      </c>
      <c r="S72" s="36">
        <v>0.43559999999999999</v>
      </c>
      <c r="T72" s="36">
        <v>0.27739999999999998</v>
      </c>
      <c r="U72" s="36">
        <v>0.27260000000000001</v>
      </c>
      <c r="V72" s="36">
        <v>0.30509999999999998</v>
      </c>
      <c r="W72" s="36">
        <v>0.29299999999999998</v>
      </c>
      <c r="X72" s="36">
        <v>0.21110000000000001</v>
      </c>
      <c r="Y72" s="36">
        <v>0.38750000000000001</v>
      </c>
      <c r="Z72" s="36">
        <v>0.47039999999999998</v>
      </c>
      <c r="AA72" s="36">
        <v>0.31369999999999998</v>
      </c>
      <c r="AB72" s="36">
        <v>0.44519999999999998</v>
      </c>
      <c r="AC72" s="36">
        <v>0.48209999999999997</v>
      </c>
      <c r="AD72" s="36">
        <v>0.50780000000000003</v>
      </c>
      <c r="AE72" s="36">
        <v>0.52910000000000001</v>
      </c>
      <c r="AF72" s="37">
        <v>0.46939999999999998</v>
      </c>
    </row>
    <row r="73" spans="1:32" ht="48" x14ac:dyDescent="0.2">
      <c r="A73" s="5" t="s">
        <v>59</v>
      </c>
      <c r="B73" s="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row>
    <row r="74" spans="1:32" ht="24" x14ac:dyDescent="0.2">
      <c r="A74" s="5" t="s">
        <v>60</v>
      </c>
      <c r="B74" s="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row>
    <row r="75" spans="1:32" ht="12.75" customHeight="1" x14ac:dyDescent="0.2">
      <c r="A75" s="6" t="s">
        <v>34</v>
      </c>
      <c r="B75" s="7">
        <v>7527</v>
      </c>
      <c r="C75" s="8">
        <v>670</v>
      </c>
      <c r="D75" s="8">
        <v>1236</v>
      </c>
      <c r="E75" s="8">
        <v>1299</v>
      </c>
      <c r="F75" s="8">
        <v>1412</v>
      </c>
      <c r="G75" s="9">
        <v>2910</v>
      </c>
      <c r="H75" s="8">
        <v>3559</v>
      </c>
      <c r="I75" s="9">
        <v>3968</v>
      </c>
      <c r="J75" s="8">
        <v>501</v>
      </c>
      <c r="K75" s="8">
        <v>499</v>
      </c>
      <c r="L75" s="8">
        <v>501</v>
      </c>
      <c r="M75" s="8">
        <v>501</v>
      </c>
      <c r="N75" s="8">
        <v>102</v>
      </c>
      <c r="O75" s="8">
        <v>453</v>
      </c>
      <c r="P75" s="8">
        <v>102</v>
      </c>
      <c r="Q75" s="8">
        <v>146</v>
      </c>
      <c r="R75" s="8">
        <v>101</v>
      </c>
      <c r="S75" s="8">
        <v>101</v>
      </c>
      <c r="T75" s="8">
        <v>500</v>
      </c>
      <c r="U75" s="8">
        <v>497</v>
      </c>
      <c r="V75" s="8">
        <v>498</v>
      </c>
      <c r="W75" s="8">
        <v>494</v>
      </c>
      <c r="X75" s="8">
        <v>502</v>
      </c>
      <c r="Y75" s="8">
        <v>113</v>
      </c>
      <c r="Z75" s="8">
        <v>328</v>
      </c>
      <c r="AA75" s="8">
        <v>588</v>
      </c>
      <c r="AB75" s="8">
        <v>193</v>
      </c>
      <c r="AC75" s="8">
        <v>198</v>
      </c>
      <c r="AD75" s="8">
        <v>182</v>
      </c>
      <c r="AE75" s="8">
        <v>222</v>
      </c>
      <c r="AF75" s="9">
        <v>205</v>
      </c>
    </row>
    <row r="76" spans="1:32" ht="12.75" customHeight="1" x14ac:dyDescent="0.2">
      <c r="A76" s="10" t="s">
        <v>35</v>
      </c>
      <c r="B76" s="11">
        <v>7526.87</v>
      </c>
      <c r="C76" s="12">
        <v>715.07</v>
      </c>
      <c r="D76" s="12">
        <v>1216.02</v>
      </c>
      <c r="E76" s="12">
        <v>1294.54</v>
      </c>
      <c r="F76" s="12">
        <v>1398.22</v>
      </c>
      <c r="G76" s="13">
        <v>2903.01</v>
      </c>
      <c r="H76" s="12">
        <v>3632.5</v>
      </c>
      <c r="I76" s="13">
        <v>3894.37</v>
      </c>
      <c r="J76" s="12">
        <v>501</v>
      </c>
      <c r="K76" s="12">
        <v>499</v>
      </c>
      <c r="L76" s="12">
        <v>501</v>
      </c>
      <c r="M76" s="12">
        <v>501</v>
      </c>
      <c r="N76" s="12">
        <v>100.5</v>
      </c>
      <c r="O76" s="12">
        <v>452.25</v>
      </c>
      <c r="P76" s="12">
        <v>100.5</v>
      </c>
      <c r="Q76" s="12">
        <v>150.75</v>
      </c>
      <c r="R76" s="12">
        <v>100.5</v>
      </c>
      <c r="S76" s="12">
        <v>100.5</v>
      </c>
      <c r="T76" s="12">
        <v>500.01</v>
      </c>
      <c r="U76" s="12">
        <v>497.16</v>
      </c>
      <c r="V76" s="12">
        <v>497.58</v>
      </c>
      <c r="W76" s="12">
        <v>494.02</v>
      </c>
      <c r="X76" s="12">
        <v>502.1</v>
      </c>
      <c r="Y76" s="12">
        <v>107.02</v>
      </c>
      <c r="Z76" s="12">
        <v>330.31</v>
      </c>
      <c r="AA76" s="12">
        <v>591.66999999999996</v>
      </c>
      <c r="AB76" s="12">
        <v>193</v>
      </c>
      <c r="AC76" s="12">
        <v>198</v>
      </c>
      <c r="AD76" s="12">
        <v>182</v>
      </c>
      <c r="AE76" s="12">
        <v>222</v>
      </c>
      <c r="AF76" s="13">
        <v>205</v>
      </c>
    </row>
    <row r="77" spans="1:32" ht="12.75" customHeight="1" x14ac:dyDescent="0.2">
      <c r="A77" s="14" t="s">
        <v>61</v>
      </c>
      <c r="B77" s="85">
        <v>0.25519999999999998</v>
      </c>
      <c r="C77" s="16">
        <v>0.24560000000000001</v>
      </c>
      <c r="D77" s="16">
        <v>0.27279999999999999</v>
      </c>
      <c r="E77" s="16">
        <v>0.25</v>
      </c>
      <c r="F77" s="16">
        <v>0.24560000000000001</v>
      </c>
      <c r="G77" s="17">
        <v>0.2571</v>
      </c>
      <c r="H77" s="16">
        <v>0.25919999999999999</v>
      </c>
      <c r="I77" s="17">
        <v>0.25140000000000001</v>
      </c>
      <c r="J77" s="101">
        <v>0.30099999999999999</v>
      </c>
      <c r="K77" s="101">
        <v>0.38690000000000002</v>
      </c>
      <c r="L77" s="101">
        <v>0.32740000000000002</v>
      </c>
      <c r="M77" s="101">
        <v>0.3775</v>
      </c>
      <c r="N77" s="16">
        <v>0.25490000000000002</v>
      </c>
      <c r="O77" s="16">
        <v>0.27589999999999998</v>
      </c>
      <c r="P77" s="16">
        <v>0.2843</v>
      </c>
      <c r="Q77" s="16">
        <v>0.34250000000000003</v>
      </c>
      <c r="R77" s="16">
        <v>0.2475</v>
      </c>
      <c r="S77" s="16">
        <v>0.2079</v>
      </c>
      <c r="T77" s="16">
        <v>0.24440000000000001</v>
      </c>
      <c r="U77" s="16">
        <v>0.18360000000000001</v>
      </c>
      <c r="V77" s="16">
        <v>0.219</v>
      </c>
      <c r="W77" s="16">
        <v>0.17199999999999999</v>
      </c>
      <c r="X77" s="16">
        <v>0.20150000000000001</v>
      </c>
      <c r="Y77" s="16">
        <v>0.31290000000000001</v>
      </c>
      <c r="Z77" s="16">
        <v>0.19689999999999999</v>
      </c>
      <c r="AA77" s="16">
        <v>0.159</v>
      </c>
      <c r="AB77" s="101">
        <v>0.23630000000000001</v>
      </c>
      <c r="AC77" s="101">
        <v>0.21990000000000001</v>
      </c>
      <c r="AD77" s="101">
        <v>0.3024</v>
      </c>
      <c r="AE77" s="101">
        <v>0.27779999999999999</v>
      </c>
      <c r="AF77" s="103">
        <v>0.19600000000000001</v>
      </c>
    </row>
    <row r="78" spans="1:32" ht="12.75" customHeight="1" x14ac:dyDescent="0.2">
      <c r="A78" s="18" t="s">
        <v>62</v>
      </c>
      <c r="B78" s="86">
        <v>0.3417</v>
      </c>
      <c r="C78" s="20">
        <v>0.37819999999999998</v>
      </c>
      <c r="D78" s="20">
        <v>0.3175</v>
      </c>
      <c r="E78" s="20">
        <v>0.33210000000000001</v>
      </c>
      <c r="F78" s="20">
        <v>0.3342</v>
      </c>
      <c r="G78" s="21">
        <v>0.35070000000000001</v>
      </c>
      <c r="H78" s="20">
        <v>0.35589999999999999</v>
      </c>
      <c r="I78" s="21">
        <v>0.32850000000000001</v>
      </c>
      <c r="J78" s="100">
        <v>0.38</v>
      </c>
      <c r="K78" s="100">
        <v>0.38719999999999999</v>
      </c>
      <c r="L78" s="100">
        <v>0.3427</v>
      </c>
      <c r="M78" s="100">
        <v>0.2994</v>
      </c>
      <c r="N78" s="20">
        <v>0.3725</v>
      </c>
      <c r="O78" s="20">
        <v>0.37530000000000002</v>
      </c>
      <c r="P78" s="20">
        <v>0.44119999999999998</v>
      </c>
      <c r="Q78" s="20">
        <v>0.4178</v>
      </c>
      <c r="R78" s="20">
        <v>0.39600000000000002</v>
      </c>
      <c r="S78" s="20">
        <v>0.35639999999999999</v>
      </c>
      <c r="T78" s="20">
        <v>0.3034</v>
      </c>
      <c r="U78" s="20">
        <v>0.30109999999999998</v>
      </c>
      <c r="V78" s="20">
        <v>0.28299999999999997</v>
      </c>
      <c r="W78" s="20">
        <v>0.3</v>
      </c>
      <c r="X78" s="20">
        <v>0.33100000000000002</v>
      </c>
      <c r="Y78" s="20">
        <v>0.36309999999999998</v>
      </c>
      <c r="Z78" s="20">
        <v>0.43680000000000002</v>
      </c>
      <c r="AA78" s="20">
        <v>0.32190000000000002</v>
      </c>
      <c r="AB78" s="100">
        <v>0.32469999999999999</v>
      </c>
      <c r="AC78" s="100">
        <v>0.38369999999999999</v>
      </c>
      <c r="AD78" s="100">
        <v>0.32269999999999999</v>
      </c>
      <c r="AE78" s="100">
        <v>0.31209999999999999</v>
      </c>
      <c r="AF78" s="104">
        <v>0.3876</v>
      </c>
    </row>
    <row r="79" spans="1:32" ht="12.75" customHeight="1" x14ac:dyDescent="0.2">
      <c r="A79" s="14" t="s">
        <v>63</v>
      </c>
      <c r="B79" s="102">
        <v>0.22070000000000001</v>
      </c>
      <c r="C79" s="23">
        <v>0.20880000000000001</v>
      </c>
      <c r="D79" s="23">
        <v>0.21229999999999999</v>
      </c>
      <c r="E79" s="23">
        <v>0.22040000000000001</v>
      </c>
      <c r="F79" s="23">
        <v>0.22739999999999999</v>
      </c>
      <c r="G79" s="24">
        <v>0.22409999999999999</v>
      </c>
      <c r="H79" s="23">
        <v>0.2082</v>
      </c>
      <c r="I79" s="24">
        <v>0.2324</v>
      </c>
      <c r="J79" s="23">
        <v>0.2165</v>
      </c>
      <c r="K79" s="23">
        <v>0.15970000000000001</v>
      </c>
      <c r="L79" s="23">
        <v>0.18729999999999999</v>
      </c>
      <c r="M79" s="23">
        <v>0.2084</v>
      </c>
      <c r="N79" s="23">
        <v>0.23530000000000001</v>
      </c>
      <c r="O79" s="23">
        <v>0.23619999999999999</v>
      </c>
      <c r="P79" s="23">
        <v>0.17649999999999999</v>
      </c>
      <c r="Q79" s="23">
        <v>0.17119999999999999</v>
      </c>
      <c r="R79" s="23">
        <v>0.2079</v>
      </c>
      <c r="S79" s="23">
        <v>0.26729999999999998</v>
      </c>
      <c r="T79" s="23">
        <v>0.1973</v>
      </c>
      <c r="U79" s="23">
        <v>0.23849999999999999</v>
      </c>
      <c r="V79" s="23">
        <v>0.2651</v>
      </c>
      <c r="W79" s="23">
        <v>0.20430000000000001</v>
      </c>
      <c r="X79" s="23">
        <v>0.20430000000000001</v>
      </c>
      <c r="Y79" s="23">
        <v>0.21290000000000001</v>
      </c>
      <c r="Z79" s="23">
        <v>0.23519999999999999</v>
      </c>
      <c r="AA79" s="23">
        <v>0.33689999999999998</v>
      </c>
      <c r="AB79" s="23">
        <v>0.2341</v>
      </c>
      <c r="AC79" s="23">
        <v>0.16830000000000001</v>
      </c>
      <c r="AD79" s="23">
        <v>0.1822</v>
      </c>
      <c r="AE79" s="23">
        <v>0.20930000000000001</v>
      </c>
      <c r="AF79" s="24">
        <v>0.20749999999999999</v>
      </c>
    </row>
    <row r="80" spans="1:32" ht="12.75" customHeight="1" x14ac:dyDescent="0.2">
      <c r="A80" s="18" t="s">
        <v>64</v>
      </c>
      <c r="B80" s="19">
        <v>9.4899999999999998E-2</v>
      </c>
      <c r="C80" s="20">
        <v>8.1500000000000003E-2</v>
      </c>
      <c r="D80" s="20">
        <v>0.1072</v>
      </c>
      <c r="E80" s="20">
        <v>0.1003</v>
      </c>
      <c r="F80" s="20">
        <v>9.4200000000000006E-2</v>
      </c>
      <c r="G80" s="21">
        <v>9.11E-2</v>
      </c>
      <c r="H80" s="20">
        <v>9.06E-2</v>
      </c>
      <c r="I80" s="21">
        <v>9.9000000000000005E-2</v>
      </c>
      <c r="J80" s="20">
        <v>6.7699999999999996E-2</v>
      </c>
      <c r="K80" s="20">
        <v>4.02E-2</v>
      </c>
      <c r="L80" s="20">
        <v>7.0199999999999999E-2</v>
      </c>
      <c r="M80" s="20">
        <v>5.4800000000000001E-2</v>
      </c>
      <c r="N80" s="20">
        <v>5.8799999999999998E-2</v>
      </c>
      <c r="O80" s="20">
        <v>7.0599999999999996E-2</v>
      </c>
      <c r="P80" s="20">
        <v>6.8599999999999994E-2</v>
      </c>
      <c r="Q80" s="20">
        <v>5.4800000000000001E-2</v>
      </c>
      <c r="R80" s="20">
        <v>7.9200000000000007E-2</v>
      </c>
      <c r="S80" s="20">
        <v>0.1188</v>
      </c>
      <c r="T80" s="20">
        <v>0.13439999999999999</v>
      </c>
      <c r="U80" s="20">
        <v>0.1358</v>
      </c>
      <c r="V80" s="20">
        <v>0.1176</v>
      </c>
      <c r="W80" s="20">
        <v>0.13969999999999999</v>
      </c>
      <c r="X80" s="20">
        <v>0.12859999999999999</v>
      </c>
      <c r="Y80" s="20">
        <v>4.24E-2</v>
      </c>
      <c r="Z80" s="20">
        <v>6.7900000000000002E-2</v>
      </c>
      <c r="AA80" s="20">
        <v>8.6400000000000005E-2</v>
      </c>
      <c r="AB80" s="20">
        <v>0.1208</v>
      </c>
      <c r="AC80" s="20">
        <v>0.1434</v>
      </c>
      <c r="AD80" s="20">
        <v>0.12130000000000001</v>
      </c>
      <c r="AE80" s="20">
        <v>0.1018</v>
      </c>
      <c r="AF80" s="21">
        <v>0.11609999999999999</v>
      </c>
    </row>
    <row r="81" spans="1:32" ht="12.75" customHeight="1" x14ac:dyDescent="0.2">
      <c r="A81" s="14" t="s">
        <v>53</v>
      </c>
      <c r="B81" s="22">
        <v>5.4800000000000001E-2</v>
      </c>
      <c r="C81" s="23">
        <v>3.3500000000000002E-2</v>
      </c>
      <c r="D81" s="23">
        <v>4.6300000000000001E-2</v>
      </c>
      <c r="E81" s="23">
        <v>6.1400000000000003E-2</v>
      </c>
      <c r="F81" s="23">
        <v>6.3500000000000001E-2</v>
      </c>
      <c r="G81" s="24">
        <v>5.6599999999999998E-2</v>
      </c>
      <c r="H81" s="23">
        <v>6.0199999999999997E-2</v>
      </c>
      <c r="I81" s="24">
        <v>4.99E-2</v>
      </c>
      <c r="J81" s="23">
        <v>2.1600000000000001E-2</v>
      </c>
      <c r="K81" s="23">
        <v>1.35E-2</v>
      </c>
      <c r="L81" s="23">
        <v>6.4799999999999996E-2</v>
      </c>
      <c r="M81" s="23">
        <v>4.58E-2</v>
      </c>
      <c r="N81" s="23">
        <v>1.9599999999999999E-2</v>
      </c>
      <c r="O81" s="23">
        <v>2.2100000000000002E-2</v>
      </c>
      <c r="P81" s="23">
        <v>9.7999999999999997E-3</v>
      </c>
      <c r="Q81" s="23" t="s">
        <v>42</v>
      </c>
      <c r="R81" s="23">
        <v>4.9500000000000002E-2</v>
      </c>
      <c r="S81" s="23">
        <v>9.9000000000000008E-3</v>
      </c>
      <c r="T81" s="23">
        <v>8.0100000000000005E-2</v>
      </c>
      <c r="U81" s="23">
        <v>8.5099999999999995E-2</v>
      </c>
      <c r="V81" s="23">
        <v>7.6999999999999999E-2</v>
      </c>
      <c r="W81" s="23">
        <v>0.10730000000000001</v>
      </c>
      <c r="X81" s="23">
        <v>9.6799999999999997E-2</v>
      </c>
      <c r="Y81" s="23">
        <v>3.4700000000000002E-2</v>
      </c>
      <c r="Z81" s="23">
        <v>2.75E-2</v>
      </c>
      <c r="AA81" s="23">
        <v>5.0900000000000001E-2</v>
      </c>
      <c r="AB81" s="23">
        <v>5.1499999999999997E-2</v>
      </c>
      <c r="AC81" s="23">
        <v>5.96E-2</v>
      </c>
      <c r="AD81" s="23">
        <v>3.0499999999999999E-2</v>
      </c>
      <c r="AE81" s="23">
        <v>5.2400000000000002E-2</v>
      </c>
      <c r="AF81" s="24">
        <v>8.2000000000000003E-2</v>
      </c>
    </row>
    <row r="82" spans="1:32" ht="12.75" customHeight="1" x14ac:dyDescent="0.2">
      <c r="A82" s="18" t="s">
        <v>43</v>
      </c>
      <c r="B82" s="19">
        <v>3.27E-2</v>
      </c>
      <c r="C82" s="20">
        <v>5.2499999999999998E-2</v>
      </c>
      <c r="D82" s="20">
        <v>4.3999999999999997E-2</v>
      </c>
      <c r="E82" s="20">
        <v>3.5799999999999998E-2</v>
      </c>
      <c r="F82" s="20">
        <v>3.5200000000000002E-2</v>
      </c>
      <c r="G82" s="21">
        <v>2.0400000000000001E-2</v>
      </c>
      <c r="H82" s="20">
        <v>2.5999999999999999E-2</v>
      </c>
      <c r="I82" s="21">
        <v>3.8800000000000001E-2</v>
      </c>
      <c r="J82" s="20">
        <v>1.32E-2</v>
      </c>
      <c r="K82" s="20">
        <v>1.26E-2</v>
      </c>
      <c r="L82" s="20">
        <v>7.6E-3</v>
      </c>
      <c r="M82" s="20">
        <v>1.4E-2</v>
      </c>
      <c r="N82" s="20">
        <v>5.8799999999999998E-2</v>
      </c>
      <c r="O82" s="20">
        <v>1.9900000000000001E-2</v>
      </c>
      <c r="P82" s="20">
        <v>1.9599999999999999E-2</v>
      </c>
      <c r="Q82" s="20">
        <v>1.37E-2</v>
      </c>
      <c r="R82" s="20">
        <v>1.9800000000000002E-2</v>
      </c>
      <c r="S82" s="20">
        <v>3.9600000000000003E-2</v>
      </c>
      <c r="T82" s="20">
        <v>4.0399999999999998E-2</v>
      </c>
      <c r="U82" s="20">
        <v>5.5800000000000002E-2</v>
      </c>
      <c r="V82" s="20">
        <v>3.8300000000000001E-2</v>
      </c>
      <c r="W82" s="20">
        <v>7.6700000000000004E-2</v>
      </c>
      <c r="X82" s="20">
        <v>3.78E-2</v>
      </c>
      <c r="Y82" s="20">
        <v>3.4099999999999998E-2</v>
      </c>
      <c r="Z82" s="20">
        <v>3.56E-2</v>
      </c>
      <c r="AA82" s="20">
        <v>4.4900000000000002E-2</v>
      </c>
      <c r="AB82" s="20">
        <v>3.2599999999999997E-2</v>
      </c>
      <c r="AC82" s="20">
        <v>2.52E-2</v>
      </c>
      <c r="AD82" s="20">
        <v>4.0899999999999999E-2</v>
      </c>
      <c r="AE82" s="20">
        <v>4.6600000000000003E-2</v>
      </c>
      <c r="AF82" s="21">
        <v>1.0699999999999999E-2</v>
      </c>
    </row>
    <row r="83" spans="1:32" ht="12.75" customHeight="1" x14ac:dyDescent="0.2">
      <c r="A83" s="31" t="s">
        <v>65</v>
      </c>
      <c r="B83" s="32">
        <v>0.59689999999999999</v>
      </c>
      <c r="C83" s="33">
        <v>0.62370000000000003</v>
      </c>
      <c r="D83" s="33">
        <v>0.59030000000000005</v>
      </c>
      <c r="E83" s="33">
        <v>0.58209999999999995</v>
      </c>
      <c r="F83" s="33">
        <v>0.57979999999999998</v>
      </c>
      <c r="G83" s="34">
        <v>0.60780000000000001</v>
      </c>
      <c r="H83" s="33">
        <v>0.61509999999999998</v>
      </c>
      <c r="I83" s="34">
        <v>0.57989999999999997</v>
      </c>
      <c r="J83" s="33">
        <v>0.68110000000000004</v>
      </c>
      <c r="K83" s="33">
        <v>0.77410000000000001</v>
      </c>
      <c r="L83" s="33">
        <v>0.67</v>
      </c>
      <c r="M83" s="33">
        <v>0.67679999999999996</v>
      </c>
      <c r="N83" s="33">
        <v>0.62749999999999995</v>
      </c>
      <c r="O83" s="33">
        <v>0.6512</v>
      </c>
      <c r="P83" s="33">
        <v>0.72550000000000003</v>
      </c>
      <c r="Q83" s="33">
        <v>0.76029999999999998</v>
      </c>
      <c r="R83" s="33">
        <v>0.64359999999999995</v>
      </c>
      <c r="S83" s="33">
        <v>0.56440000000000001</v>
      </c>
      <c r="T83" s="33">
        <v>0.54790000000000005</v>
      </c>
      <c r="U83" s="33">
        <v>0.48470000000000002</v>
      </c>
      <c r="V83" s="33">
        <v>0.502</v>
      </c>
      <c r="W83" s="33">
        <v>0.47199999999999998</v>
      </c>
      <c r="X83" s="33">
        <v>0.53249999999999997</v>
      </c>
      <c r="Y83" s="33">
        <v>0.67600000000000005</v>
      </c>
      <c r="Z83" s="33">
        <v>0.63380000000000003</v>
      </c>
      <c r="AA83" s="33">
        <v>0.48099999999999998</v>
      </c>
      <c r="AB83" s="33">
        <v>0.56100000000000005</v>
      </c>
      <c r="AC83" s="33">
        <v>0.60360000000000003</v>
      </c>
      <c r="AD83" s="33">
        <v>0.62509999999999999</v>
      </c>
      <c r="AE83" s="33">
        <v>0.58989999999999998</v>
      </c>
      <c r="AF83" s="34">
        <v>0.5837</v>
      </c>
    </row>
    <row r="84" spans="1:32" ht="12.75" customHeight="1" x14ac:dyDescent="0.2">
      <c r="A84" s="31" t="s">
        <v>66</v>
      </c>
      <c r="B84" s="35">
        <v>0.14979999999999999</v>
      </c>
      <c r="C84" s="36">
        <v>0.115</v>
      </c>
      <c r="D84" s="36">
        <v>0.1535</v>
      </c>
      <c r="E84" s="36">
        <v>0.16170000000000001</v>
      </c>
      <c r="F84" s="36">
        <v>0.15759999999999999</v>
      </c>
      <c r="G84" s="37">
        <v>0.1477</v>
      </c>
      <c r="H84" s="36">
        <v>0.15079999999999999</v>
      </c>
      <c r="I84" s="37">
        <v>0.1489</v>
      </c>
      <c r="J84" s="36">
        <v>8.9300000000000004E-2</v>
      </c>
      <c r="K84" s="36">
        <v>5.3699999999999998E-2</v>
      </c>
      <c r="L84" s="36">
        <v>0.13500000000000001</v>
      </c>
      <c r="M84" s="36">
        <v>0.1007</v>
      </c>
      <c r="N84" s="36">
        <v>7.8399999999999997E-2</v>
      </c>
      <c r="O84" s="36">
        <v>9.2700000000000005E-2</v>
      </c>
      <c r="P84" s="36">
        <v>7.8399999999999997E-2</v>
      </c>
      <c r="Q84" s="36">
        <v>5.4800000000000001E-2</v>
      </c>
      <c r="R84" s="36">
        <v>0.12870000000000001</v>
      </c>
      <c r="S84" s="36">
        <v>0.12870000000000001</v>
      </c>
      <c r="T84" s="36">
        <v>0.21440000000000001</v>
      </c>
      <c r="U84" s="36">
        <v>0.22090000000000001</v>
      </c>
      <c r="V84" s="36">
        <v>0.1946</v>
      </c>
      <c r="W84" s="36">
        <v>0.247</v>
      </c>
      <c r="X84" s="36">
        <v>0.22539999999999999</v>
      </c>
      <c r="Y84" s="36">
        <v>7.7100000000000002E-2</v>
      </c>
      <c r="Z84" s="36">
        <v>9.5399999999999999E-2</v>
      </c>
      <c r="AA84" s="36">
        <v>0.13719999999999999</v>
      </c>
      <c r="AB84" s="36">
        <v>0.17219999999999999</v>
      </c>
      <c r="AC84" s="36">
        <v>0.2029</v>
      </c>
      <c r="AD84" s="36">
        <v>0.15179999999999999</v>
      </c>
      <c r="AE84" s="36">
        <v>0.1542</v>
      </c>
      <c r="AF84" s="37">
        <v>0.1981</v>
      </c>
    </row>
    <row r="85" spans="1:32" ht="24" x14ac:dyDescent="0.2">
      <c r="A85" s="5" t="s">
        <v>67</v>
      </c>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row>
    <row r="86" spans="1:32" ht="12.75" customHeight="1" x14ac:dyDescent="0.2">
      <c r="A86" s="6" t="s">
        <v>34</v>
      </c>
      <c r="B86" s="7">
        <v>7530</v>
      </c>
      <c r="C86" s="8">
        <v>669</v>
      </c>
      <c r="D86" s="8">
        <v>1236</v>
      </c>
      <c r="E86" s="8">
        <v>1300</v>
      </c>
      <c r="F86" s="8">
        <v>1413</v>
      </c>
      <c r="G86" s="9">
        <v>2912</v>
      </c>
      <c r="H86" s="8">
        <v>3559</v>
      </c>
      <c r="I86" s="9">
        <v>3971</v>
      </c>
      <c r="J86" s="8">
        <v>501</v>
      </c>
      <c r="K86" s="8">
        <v>499</v>
      </c>
      <c r="L86" s="8">
        <v>501</v>
      </c>
      <c r="M86" s="8">
        <v>501</v>
      </c>
      <c r="N86" s="8">
        <v>102</v>
      </c>
      <c r="O86" s="8">
        <v>453</v>
      </c>
      <c r="P86" s="8">
        <v>102</v>
      </c>
      <c r="Q86" s="8">
        <v>146</v>
      </c>
      <c r="R86" s="8">
        <v>101</v>
      </c>
      <c r="S86" s="8">
        <v>101</v>
      </c>
      <c r="T86" s="8">
        <v>497</v>
      </c>
      <c r="U86" s="8">
        <v>498</v>
      </c>
      <c r="V86" s="8">
        <v>500</v>
      </c>
      <c r="W86" s="8">
        <v>496</v>
      </c>
      <c r="X86" s="8">
        <v>503</v>
      </c>
      <c r="Y86" s="8">
        <v>113</v>
      </c>
      <c r="Z86" s="8">
        <v>328</v>
      </c>
      <c r="AA86" s="8">
        <v>588</v>
      </c>
      <c r="AB86" s="8">
        <v>193</v>
      </c>
      <c r="AC86" s="8">
        <v>198</v>
      </c>
      <c r="AD86" s="8">
        <v>182</v>
      </c>
      <c r="AE86" s="8">
        <v>222</v>
      </c>
      <c r="AF86" s="9">
        <v>205</v>
      </c>
    </row>
    <row r="87" spans="1:32" ht="12.75" customHeight="1" x14ac:dyDescent="0.2">
      <c r="A87" s="10" t="s">
        <v>35</v>
      </c>
      <c r="B87" s="11">
        <v>7529.72</v>
      </c>
      <c r="C87" s="12">
        <v>713.8</v>
      </c>
      <c r="D87" s="12">
        <v>1216.02</v>
      </c>
      <c r="E87" s="12">
        <v>1295.54</v>
      </c>
      <c r="F87" s="12">
        <v>1399.55</v>
      </c>
      <c r="G87" s="13">
        <v>2904.8</v>
      </c>
      <c r="H87" s="12">
        <v>3632.04</v>
      </c>
      <c r="I87" s="13">
        <v>3897.68</v>
      </c>
      <c r="J87" s="12">
        <v>501</v>
      </c>
      <c r="K87" s="12">
        <v>499</v>
      </c>
      <c r="L87" s="12">
        <v>501</v>
      </c>
      <c r="M87" s="12">
        <v>501</v>
      </c>
      <c r="N87" s="12">
        <v>100.5</v>
      </c>
      <c r="O87" s="12">
        <v>452.25</v>
      </c>
      <c r="P87" s="12">
        <v>100.5</v>
      </c>
      <c r="Q87" s="12">
        <v>150.75</v>
      </c>
      <c r="R87" s="12">
        <v>100.5</v>
      </c>
      <c r="S87" s="12">
        <v>100.5</v>
      </c>
      <c r="T87" s="12">
        <v>496.77</v>
      </c>
      <c r="U87" s="12">
        <v>498.1</v>
      </c>
      <c r="V87" s="12">
        <v>499.83</v>
      </c>
      <c r="W87" s="12">
        <v>496.02</v>
      </c>
      <c r="X87" s="12">
        <v>503</v>
      </c>
      <c r="Y87" s="12">
        <v>107.02</v>
      </c>
      <c r="Z87" s="12">
        <v>330.31</v>
      </c>
      <c r="AA87" s="12">
        <v>591.66999999999996</v>
      </c>
      <c r="AB87" s="12">
        <v>193</v>
      </c>
      <c r="AC87" s="12">
        <v>198</v>
      </c>
      <c r="AD87" s="12">
        <v>182</v>
      </c>
      <c r="AE87" s="12">
        <v>222</v>
      </c>
      <c r="AF87" s="13">
        <v>205</v>
      </c>
    </row>
    <row r="88" spans="1:32" ht="12.75" customHeight="1" x14ac:dyDescent="0.2">
      <c r="A88" s="14" t="s">
        <v>61</v>
      </c>
      <c r="B88" s="85">
        <v>0.30270000000000002</v>
      </c>
      <c r="C88" s="16">
        <v>0.3145</v>
      </c>
      <c r="D88" s="16">
        <v>0.3498</v>
      </c>
      <c r="E88" s="16">
        <v>0.31730000000000003</v>
      </c>
      <c r="F88" s="16">
        <v>0.30980000000000002</v>
      </c>
      <c r="G88" s="17">
        <v>0.2702</v>
      </c>
      <c r="H88" s="16">
        <v>0.31929999999999997</v>
      </c>
      <c r="I88" s="17">
        <v>0.2873</v>
      </c>
      <c r="J88" s="101">
        <v>0.45219999999999999</v>
      </c>
      <c r="K88" s="101">
        <v>0.42280000000000001</v>
      </c>
      <c r="L88" s="101">
        <v>0.38179999999999997</v>
      </c>
      <c r="M88" s="101">
        <v>0.40739999999999998</v>
      </c>
      <c r="N88" s="16">
        <v>0.33329999999999999</v>
      </c>
      <c r="O88" s="16">
        <v>0.29360000000000003</v>
      </c>
      <c r="P88" s="16">
        <v>0.33329999999999999</v>
      </c>
      <c r="Q88" s="16">
        <v>0.3493</v>
      </c>
      <c r="R88" s="16">
        <v>0.2475</v>
      </c>
      <c r="S88" s="16">
        <v>0.19800000000000001</v>
      </c>
      <c r="T88" s="16">
        <v>0.25519999999999998</v>
      </c>
      <c r="U88" s="16">
        <v>0.218</v>
      </c>
      <c r="V88" s="16">
        <v>0.26129999999999998</v>
      </c>
      <c r="W88" s="16">
        <v>0.19980000000000001</v>
      </c>
      <c r="X88" s="16">
        <v>0.22539999999999999</v>
      </c>
      <c r="Y88" s="16">
        <v>0.26900000000000002</v>
      </c>
      <c r="Z88" s="16">
        <v>0.21329999999999999</v>
      </c>
      <c r="AA88" s="16">
        <v>0.25840000000000002</v>
      </c>
      <c r="AB88" s="101">
        <v>0.31530000000000002</v>
      </c>
      <c r="AC88" s="101">
        <v>0.26390000000000002</v>
      </c>
      <c r="AD88" s="101">
        <v>0.34229999999999999</v>
      </c>
      <c r="AE88" s="101">
        <v>0.35120000000000001</v>
      </c>
      <c r="AF88" s="103">
        <v>0.31879999999999997</v>
      </c>
    </row>
    <row r="89" spans="1:32" ht="12.75" customHeight="1" x14ac:dyDescent="0.2">
      <c r="A89" s="18" t="s">
        <v>62</v>
      </c>
      <c r="B89" s="86">
        <v>0.31340000000000001</v>
      </c>
      <c r="C89" s="20">
        <v>0.30859999999999999</v>
      </c>
      <c r="D89" s="20">
        <v>0.29870000000000002</v>
      </c>
      <c r="E89" s="20">
        <v>0.30330000000000001</v>
      </c>
      <c r="F89" s="20">
        <v>0.31340000000000001</v>
      </c>
      <c r="G89" s="21">
        <v>0.32529999999999998</v>
      </c>
      <c r="H89" s="20">
        <v>0.29599999999999999</v>
      </c>
      <c r="I89" s="21">
        <v>0.3296</v>
      </c>
      <c r="J89" s="100">
        <v>0.32850000000000001</v>
      </c>
      <c r="K89" s="100">
        <v>0.31409999999999999</v>
      </c>
      <c r="L89" s="100">
        <v>0.29480000000000001</v>
      </c>
      <c r="M89" s="100">
        <v>0.29330000000000001</v>
      </c>
      <c r="N89" s="20">
        <v>0.32350000000000001</v>
      </c>
      <c r="O89" s="20">
        <v>0.3377</v>
      </c>
      <c r="P89" s="20">
        <v>0.4118</v>
      </c>
      <c r="Q89" s="20">
        <v>0.36990000000000001</v>
      </c>
      <c r="R89" s="20">
        <v>0.39600000000000002</v>
      </c>
      <c r="S89" s="20">
        <v>0.3861</v>
      </c>
      <c r="T89" s="20">
        <v>0.27050000000000002</v>
      </c>
      <c r="U89" s="20">
        <v>0.27029999999999998</v>
      </c>
      <c r="V89" s="20">
        <v>0.27479999999999999</v>
      </c>
      <c r="W89" s="20">
        <v>0.28310000000000002</v>
      </c>
      <c r="X89" s="20">
        <v>0.27750000000000002</v>
      </c>
      <c r="Y89" s="20">
        <v>0.33479999999999999</v>
      </c>
      <c r="Z89" s="20">
        <v>0.40529999999999999</v>
      </c>
      <c r="AA89" s="20">
        <v>0.35880000000000001</v>
      </c>
      <c r="AB89" s="100">
        <v>0.3</v>
      </c>
      <c r="AC89" s="100">
        <v>0.31530000000000002</v>
      </c>
      <c r="AD89" s="100">
        <v>0.30499999999999999</v>
      </c>
      <c r="AE89" s="100">
        <v>0.30790000000000001</v>
      </c>
      <c r="AF89" s="104">
        <v>0.34360000000000002</v>
      </c>
    </row>
    <row r="90" spans="1:32" ht="12.75" customHeight="1" x14ac:dyDescent="0.2">
      <c r="A90" s="14" t="s">
        <v>63</v>
      </c>
      <c r="B90" s="102">
        <v>0.1918</v>
      </c>
      <c r="C90" s="23">
        <v>0.1842</v>
      </c>
      <c r="D90" s="23">
        <v>0.16930000000000001</v>
      </c>
      <c r="E90" s="23">
        <v>0.19059999999999999</v>
      </c>
      <c r="F90" s="23">
        <v>0.19919999999999999</v>
      </c>
      <c r="G90" s="24">
        <v>0.2</v>
      </c>
      <c r="H90" s="23">
        <v>0.1855</v>
      </c>
      <c r="I90" s="24">
        <v>0.1976</v>
      </c>
      <c r="J90" s="23">
        <v>0.1147</v>
      </c>
      <c r="K90" s="23">
        <v>0.1651</v>
      </c>
      <c r="L90" s="23">
        <v>0.17169999999999999</v>
      </c>
      <c r="M90" s="23">
        <v>0.17580000000000001</v>
      </c>
      <c r="N90" s="23">
        <v>0.23530000000000001</v>
      </c>
      <c r="O90" s="23">
        <v>0.22520000000000001</v>
      </c>
      <c r="P90" s="23">
        <v>0.17649999999999999</v>
      </c>
      <c r="Q90" s="23">
        <v>0.1918</v>
      </c>
      <c r="R90" s="23">
        <v>0.19800000000000001</v>
      </c>
      <c r="S90" s="23">
        <v>0.2772</v>
      </c>
      <c r="T90" s="23">
        <v>0.17530000000000001</v>
      </c>
      <c r="U90" s="23">
        <v>0.23599999999999999</v>
      </c>
      <c r="V90" s="23">
        <v>0.2344</v>
      </c>
      <c r="W90" s="23">
        <v>0.19539999999999999</v>
      </c>
      <c r="X90" s="23">
        <v>0.2175</v>
      </c>
      <c r="Y90" s="23">
        <v>0.189</v>
      </c>
      <c r="Z90" s="23">
        <v>0.19020000000000001</v>
      </c>
      <c r="AA90" s="23">
        <v>0.24390000000000001</v>
      </c>
      <c r="AB90" s="23">
        <v>0.15570000000000001</v>
      </c>
      <c r="AC90" s="23">
        <v>0.1832</v>
      </c>
      <c r="AD90" s="23">
        <v>0.15479999999999999</v>
      </c>
      <c r="AE90" s="23">
        <v>0.13980000000000001</v>
      </c>
      <c r="AF90" s="24">
        <v>0.14230000000000001</v>
      </c>
    </row>
    <row r="91" spans="1:32" ht="12.75" customHeight="1" x14ac:dyDescent="0.2">
      <c r="A91" s="18" t="s">
        <v>64</v>
      </c>
      <c r="B91" s="19">
        <v>8.3599999999999994E-2</v>
      </c>
      <c r="C91" s="20">
        <v>9.64E-2</v>
      </c>
      <c r="D91" s="20">
        <v>7.9899999999999999E-2</v>
      </c>
      <c r="E91" s="20">
        <v>7.2999999999999995E-2</v>
      </c>
      <c r="F91" s="20">
        <v>6.6900000000000001E-2</v>
      </c>
      <c r="G91" s="21">
        <v>9.4700000000000006E-2</v>
      </c>
      <c r="H91" s="20">
        <v>8.2199999999999995E-2</v>
      </c>
      <c r="I91" s="21">
        <v>8.4900000000000003E-2</v>
      </c>
      <c r="J91" s="20">
        <v>4.5499999999999999E-2</v>
      </c>
      <c r="K91" s="20">
        <v>5.1799999999999999E-2</v>
      </c>
      <c r="L91" s="20">
        <v>6.4799999999999996E-2</v>
      </c>
      <c r="M91" s="20">
        <v>5.7700000000000001E-2</v>
      </c>
      <c r="N91" s="20">
        <v>1.9599999999999999E-2</v>
      </c>
      <c r="O91" s="20">
        <v>7.7299999999999994E-2</v>
      </c>
      <c r="P91" s="20">
        <v>1.9599999999999999E-2</v>
      </c>
      <c r="Q91" s="20">
        <v>3.4200000000000001E-2</v>
      </c>
      <c r="R91" s="20">
        <v>8.9099999999999999E-2</v>
      </c>
      <c r="S91" s="20">
        <v>7.9200000000000007E-2</v>
      </c>
      <c r="T91" s="20">
        <v>0.126</v>
      </c>
      <c r="U91" s="20">
        <v>0.11269999999999999</v>
      </c>
      <c r="V91" s="20">
        <v>8.9599999999999999E-2</v>
      </c>
      <c r="W91" s="20">
        <v>0.1065</v>
      </c>
      <c r="X91" s="20">
        <v>0.11</v>
      </c>
      <c r="Y91" s="20">
        <v>9.3899999999999997E-2</v>
      </c>
      <c r="Z91" s="20">
        <v>8.3699999999999997E-2</v>
      </c>
      <c r="AA91" s="20">
        <v>6.9500000000000006E-2</v>
      </c>
      <c r="AB91" s="20">
        <v>0.1046</v>
      </c>
      <c r="AC91" s="20">
        <v>0.12889999999999999</v>
      </c>
      <c r="AD91" s="20">
        <v>0.107</v>
      </c>
      <c r="AE91" s="20">
        <v>9.8799999999999999E-2</v>
      </c>
      <c r="AF91" s="21">
        <v>0.1013</v>
      </c>
    </row>
    <row r="92" spans="1:32" ht="12.75" customHeight="1" x14ac:dyDescent="0.2">
      <c r="A92" s="14" t="s">
        <v>53</v>
      </c>
      <c r="B92" s="22">
        <v>8.4099999999999994E-2</v>
      </c>
      <c r="C92" s="23">
        <v>5.6899999999999999E-2</v>
      </c>
      <c r="D92" s="23">
        <v>6.7400000000000002E-2</v>
      </c>
      <c r="E92" s="23">
        <v>8.4000000000000005E-2</v>
      </c>
      <c r="F92" s="23">
        <v>8.6900000000000005E-2</v>
      </c>
      <c r="G92" s="24">
        <v>9.64E-2</v>
      </c>
      <c r="H92" s="23">
        <v>9.6299999999999997E-2</v>
      </c>
      <c r="I92" s="24">
        <v>7.2700000000000001E-2</v>
      </c>
      <c r="J92" s="23">
        <v>4.87E-2</v>
      </c>
      <c r="K92" s="23">
        <v>4.1700000000000001E-2</v>
      </c>
      <c r="L92" s="23">
        <v>8.1199999999999994E-2</v>
      </c>
      <c r="M92" s="23">
        <v>5.7799999999999997E-2</v>
      </c>
      <c r="N92" s="23">
        <v>2.9399999999999999E-2</v>
      </c>
      <c r="O92" s="23">
        <v>4.6399999999999997E-2</v>
      </c>
      <c r="P92" s="23">
        <v>5.8799999999999998E-2</v>
      </c>
      <c r="Q92" s="23">
        <v>4.1099999999999998E-2</v>
      </c>
      <c r="R92" s="23">
        <v>5.9400000000000001E-2</v>
      </c>
      <c r="S92" s="23">
        <v>3.9600000000000003E-2</v>
      </c>
      <c r="T92" s="23">
        <v>0.13800000000000001</v>
      </c>
      <c r="U92" s="23">
        <v>0.12089999999999999</v>
      </c>
      <c r="V92" s="23">
        <v>0.1091</v>
      </c>
      <c r="W92" s="23">
        <v>0.15310000000000001</v>
      </c>
      <c r="X92" s="23">
        <v>0.1333</v>
      </c>
      <c r="Y92" s="23">
        <v>7.0300000000000001E-2</v>
      </c>
      <c r="Z92" s="23">
        <v>7.3499999999999996E-2</v>
      </c>
      <c r="AA92" s="23">
        <v>4.8599999999999997E-2</v>
      </c>
      <c r="AB92" s="23">
        <v>9.2799999999999994E-2</v>
      </c>
      <c r="AC92" s="23">
        <v>9.8900000000000002E-2</v>
      </c>
      <c r="AD92" s="23">
        <v>7.1499999999999994E-2</v>
      </c>
      <c r="AE92" s="23">
        <v>7.5399999999999995E-2</v>
      </c>
      <c r="AF92" s="24">
        <v>8.9200000000000002E-2</v>
      </c>
    </row>
    <row r="93" spans="1:32" ht="12.75" customHeight="1" x14ac:dyDescent="0.2">
      <c r="A93" s="18" t="s">
        <v>43</v>
      </c>
      <c r="B93" s="19">
        <v>2.4400000000000002E-2</v>
      </c>
      <c r="C93" s="20">
        <v>3.9399999999999998E-2</v>
      </c>
      <c r="D93" s="20">
        <v>3.49E-2</v>
      </c>
      <c r="E93" s="20">
        <v>3.1800000000000002E-2</v>
      </c>
      <c r="F93" s="20">
        <v>2.3800000000000002E-2</v>
      </c>
      <c r="G93" s="21">
        <v>1.3299999999999999E-2</v>
      </c>
      <c r="H93" s="20">
        <v>2.06E-2</v>
      </c>
      <c r="I93" s="21">
        <v>2.7900000000000001E-2</v>
      </c>
      <c r="J93" s="20">
        <v>1.0200000000000001E-2</v>
      </c>
      <c r="K93" s="20">
        <v>4.4999999999999997E-3</v>
      </c>
      <c r="L93" s="20">
        <v>5.7999999999999996E-3</v>
      </c>
      <c r="M93" s="20">
        <v>7.9000000000000008E-3</v>
      </c>
      <c r="N93" s="20">
        <v>5.8799999999999998E-2</v>
      </c>
      <c r="O93" s="20">
        <v>1.9900000000000001E-2</v>
      </c>
      <c r="P93" s="20" t="s">
        <v>42</v>
      </c>
      <c r="Q93" s="20">
        <v>1.37E-2</v>
      </c>
      <c r="R93" s="20">
        <v>9.9000000000000008E-3</v>
      </c>
      <c r="S93" s="20">
        <v>1.9800000000000002E-2</v>
      </c>
      <c r="T93" s="20">
        <v>3.5000000000000003E-2</v>
      </c>
      <c r="U93" s="20">
        <v>4.2200000000000001E-2</v>
      </c>
      <c r="V93" s="20">
        <v>3.0700000000000002E-2</v>
      </c>
      <c r="W93" s="20">
        <v>6.2199999999999998E-2</v>
      </c>
      <c r="X93" s="20">
        <v>3.6299999999999999E-2</v>
      </c>
      <c r="Y93" s="20">
        <v>4.2999999999999997E-2</v>
      </c>
      <c r="Z93" s="20">
        <v>3.4099999999999998E-2</v>
      </c>
      <c r="AA93" s="20">
        <v>2.0899999999999998E-2</v>
      </c>
      <c r="AB93" s="20">
        <v>3.15E-2</v>
      </c>
      <c r="AC93" s="20">
        <v>9.7999999999999997E-3</v>
      </c>
      <c r="AD93" s="20">
        <v>1.95E-2</v>
      </c>
      <c r="AE93" s="20">
        <v>2.69E-2</v>
      </c>
      <c r="AF93" s="21">
        <v>4.7999999999999996E-3</v>
      </c>
    </row>
    <row r="94" spans="1:32" ht="12.75" customHeight="1" x14ac:dyDescent="0.2">
      <c r="A94" s="31" t="s">
        <v>65</v>
      </c>
      <c r="B94" s="32">
        <v>0.61609999999999998</v>
      </c>
      <c r="C94" s="33">
        <v>0.62309999999999999</v>
      </c>
      <c r="D94" s="33">
        <v>0.64849999999999997</v>
      </c>
      <c r="E94" s="33">
        <v>0.62060000000000004</v>
      </c>
      <c r="F94" s="33">
        <v>0.62319999999999998</v>
      </c>
      <c r="G94" s="34">
        <v>0.59550000000000003</v>
      </c>
      <c r="H94" s="33">
        <v>0.61529999999999996</v>
      </c>
      <c r="I94" s="34">
        <v>0.6169</v>
      </c>
      <c r="J94" s="33">
        <v>0.78080000000000005</v>
      </c>
      <c r="K94" s="33">
        <v>0.7369</v>
      </c>
      <c r="L94" s="33">
        <v>0.67659999999999998</v>
      </c>
      <c r="M94" s="33">
        <v>0.70069999999999999</v>
      </c>
      <c r="N94" s="33">
        <v>0.65690000000000004</v>
      </c>
      <c r="O94" s="33">
        <v>0.63129999999999997</v>
      </c>
      <c r="P94" s="33">
        <v>0.74509999999999998</v>
      </c>
      <c r="Q94" s="33">
        <v>0.71919999999999995</v>
      </c>
      <c r="R94" s="33">
        <v>0.64359999999999995</v>
      </c>
      <c r="S94" s="33">
        <v>0.58420000000000005</v>
      </c>
      <c r="T94" s="33">
        <v>0.52569999999999995</v>
      </c>
      <c r="U94" s="33">
        <v>0.48830000000000001</v>
      </c>
      <c r="V94" s="33">
        <v>0.53610000000000002</v>
      </c>
      <c r="W94" s="33">
        <v>0.4829</v>
      </c>
      <c r="X94" s="33">
        <v>0.50290000000000001</v>
      </c>
      <c r="Y94" s="33">
        <v>0.6038</v>
      </c>
      <c r="Z94" s="33">
        <v>0.61860000000000004</v>
      </c>
      <c r="AA94" s="33">
        <v>0.61719999999999997</v>
      </c>
      <c r="AB94" s="33">
        <v>0.61539999999999995</v>
      </c>
      <c r="AC94" s="33">
        <v>0.57920000000000005</v>
      </c>
      <c r="AD94" s="33">
        <v>0.6472</v>
      </c>
      <c r="AE94" s="33">
        <v>0.65910000000000002</v>
      </c>
      <c r="AF94" s="34">
        <v>0.66239999999999999</v>
      </c>
    </row>
    <row r="95" spans="1:32" ht="12.75" customHeight="1" x14ac:dyDescent="0.2">
      <c r="A95" s="31" t="s">
        <v>66</v>
      </c>
      <c r="B95" s="35">
        <v>0.16769999999999999</v>
      </c>
      <c r="C95" s="36">
        <v>0.15340000000000001</v>
      </c>
      <c r="D95" s="36">
        <v>0.14729999999999999</v>
      </c>
      <c r="E95" s="36">
        <v>0.157</v>
      </c>
      <c r="F95" s="36">
        <v>0.15379999999999999</v>
      </c>
      <c r="G95" s="37">
        <v>0.19120000000000001</v>
      </c>
      <c r="H95" s="36">
        <v>0.17849999999999999</v>
      </c>
      <c r="I95" s="37">
        <v>0.15759999999999999</v>
      </c>
      <c r="J95" s="36">
        <v>9.4200000000000006E-2</v>
      </c>
      <c r="K95" s="36">
        <v>9.35E-2</v>
      </c>
      <c r="L95" s="36">
        <v>0.1459</v>
      </c>
      <c r="M95" s="36">
        <v>0.11550000000000001</v>
      </c>
      <c r="N95" s="36">
        <v>4.9000000000000002E-2</v>
      </c>
      <c r="O95" s="36">
        <v>0.1236</v>
      </c>
      <c r="P95" s="36">
        <v>7.8399999999999997E-2</v>
      </c>
      <c r="Q95" s="36">
        <v>7.5300000000000006E-2</v>
      </c>
      <c r="R95" s="36">
        <v>0.14849999999999999</v>
      </c>
      <c r="S95" s="36">
        <v>0.1188</v>
      </c>
      <c r="T95" s="36">
        <v>0.26400000000000001</v>
      </c>
      <c r="U95" s="36">
        <v>0.23350000000000001</v>
      </c>
      <c r="V95" s="36">
        <v>0.1988</v>
      </c>
      <c r="W95" s="36">
        <v>0.2596</v>
      </c>
      <c r="X95" s="36">
        <v>0.24329999999999999</v>
      </c>
      <c r="Y95" s="36">
        <v>0.16420000000000001</v>
      </c>
      <c r="Z95" s="36">
        <v>0.15720000000000001</v>
      </c>
      <c r="AA95" s="36">
        <v>0.11799999999999999</v>
      </c>
      <c r="AB95" s="36">
        <v>0.19739999999999999</v>
      </c>
      <c r="AC95" s="36">
        <v>0.22770000000000001</v>
      </c>
      <c r="AD95" s="36">
        <v>0.17849999999999999</v>
      </c>
      <c r="AE95" s="36">
        <v>0.17419999999999999</v>
      </c>
      <c r="AF95" s="37">
        <v>0.1905</v>
      </c>
    </row>
    <row r="96" spans="1:32" ht="24" x14ac:dyDescent="0.2">
      <c r="A96" s="5" t="s">
        <v>68</v>
      </c>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row>
    <row r="97" spans="1:32" ht="12.75" customHeight="1" x14ac:dyDescent="0.2">
      <c r="A97" s="6" t="s">
        <v>34</v>
      </c>
      <c r="B97" s="7">
        <v>7516</v>
      </c>
      <c r="C97" s="8">
        <v>670</v>
      </c>
      <c r="D97" s="8">
        <v>1234</v>
      </c>
      <c r="E97" s="8">
        <v>1299</v>
      </c>
      <c r="F97" s="8">
        <v>1411</v>
      </c>
      <c r="G97" s="9">
        <v>2902</v>
      </c>
      <c r="H97" s="8">
        <v>3551</v>
      </c>
      <c r="I97" s="9">
        <v>3965</v>
      </c>
      <c r="J97" s="8">
        <v>501</v>
      </c>
      <c r="K97" s="8">
        <v>499</v>
      </c>
      <c r="L97" s="8">
        <v>501</v>
      </c>
      <c r="M97" s="8">
        <v>501</v>
      </c>
      <c r="N97" s="8">
        <v>102</v>
      </c>
      <c r="O97" s="8">
        <v>453</v>
      </c>
      <c r="P97" s="8">
        <v>102</v>
      </c>
      <c r="Q97" s="8">
        <v>146</v>
      </c>
      <c r="R97" s="8">
        <v>101</v>
      </c>
      <c r="S97" s="8">
        <v>101</v>
      </c>
      <c r="T97" s="8">
        <v>494</v>
      </c>
      <c r="U97" s="8">
        <v>496</v>
      </c>
      <c r="V97" s="8">
        <v>499</v>
      </c>
      <c r="W97" s="8">
        <v>493</v>
      </c>
      <c r="X97" s="8">
        <v>498</v>
      </c>
      <c r="Y97" s="8">
        <v>113</v>
      </c>
      <c r="Z97" s="8">
        <v>328</v>
      </c>
      <c r="AA97" s="8">
        <v>588</v>
      </c>
      <c r="AB97" s="8">
        <v>193</v>
      </c>
      <c r="AC97" s="8">
        <v>198</v>
      </c>
      <c r="AD97" s="8">
        <v>182</v>
      </c>
      <c r="AE97" s="8">
        <v>222</v>
      </c>
      <c r="AF97" s="9">
        <v>205</v>
      </c>
    </row>
    <row r="98" spans="1:32" ht="12.75" customHeight="1" x14ac:dyDescent="0.2">
      <c r="A98" s="10" t="s">
        <v>35</v>
      </c>
      <c r="B98" s="11">
        <v>7515.56</v>
      </c>
      <c r="C98" s="12">
        <v>714.56</v>
      </c>
      <c r="D98" s="12">
        <v>1214.05</v>
      </c>
      <c r="E98" s="12">
        <v>1294.24</v>
      </c>
      <c r="F98" s="12">
        <v>1397.47</v>
      </c>
      <c r="G98" s="13">
        <v>2895.24</v>
      </c>
      <c r="H98" s="12">
        <v>3624</v>
      </c>
      <c r="I98" s="13">
        <v>3891.56</v>
      </c>
      <c r="J98" s="12">
        <v>501</v>
      </c>
      <c r="K98" s="12">
        <v>499</v>
      </c>
      <c r="L98" s="12">
        <v>501</v>
      </c>
      <c r="M98" s="12">
        <v>501</v>
      </c>
      <c r="N98" s="12">
        <v>100.5</v>
      </c>
      <c r="O98" s="12">
        <v>452.25</v>
      </c>
      <c r="P98" s="12">
        <v>100.5</v>
      </c>
      <c r="Q98" s="12">
        <v>150.75</v>
      </c>
      <c r="R98" s="12">
        <v>100.5</v>
      </c>
      <c r="S98" s="12">
        <v>100.5</v>
      </c>
      <c r="T98" s="12">
        <v>493.86</v>
      </c>
      <c r="U98" s="12">
        <v>496.12</v>
      </c>
      <c r="V98" s="12">
        <v>498.5</v>
      </c>
      <c r="W98" s="12">
        <v>493</v>
      </c>
      <c r="X98" s="12">
        <v>498.07</v>
      </c>
      <c r="Y98" s="12">
        <v>107.02</v>
      </c>
      <c r="Z98" s="12">
        <v>330.31</v>
      </c>
      <c r="AA98" s="12">
        <v>591.66999999999996</v>
      </c>
      <c r="AB98" s="12">
        <v>193</v>
      </c>
      <c r="AC98" s="12">
        <v>198</v>
      </c>
      <c r="AD98" s="12">
        <v>182</v>
      </c>
      <c r="AE98" s="12">
        <v>222</v>
      </c>
      <c r="AF98" s="13">
        <v>205</v>
      </c>
    </row>
    <row r="99" spans="1:32" ht="12.75" customHeight="1" x14ac:dyDescent="0.2">
      <c r="A99" s="14" t="s">
        <v>61</v>
      </c>
      <c r="B99" s="85">
        <v>0.31809999999999999</v>
      </c>
      <c r="C99" s="16">
        <v>0.30499999999999999</v>
      </c>
      <c r="D99" s="16">
        <v>0.32819999999999999</v>
      </c>
      <c r="E99" s="16">
        <v>0.32140000000000002</v>
      </c>
      <c r="F99" s="16">
        <v>0.3145</v>
      </c>
      <c r="G99" s="17">
        <v>0.31719999999999998</v>
      </c>
      <c r="H99" s="16">
        <v>0.31080000000000002</v>
      </c>
      <c r="I99" s="17">
        <v>0.32479999999999998</v>
      </c>
      <c r="J99" s="101">
        <v>0.37790000000000001</v>
      </c>
      <c r="K99" s="101">
        <v>0.3538</v>
      </c>
      <c r="L99" s="101">
        <v>0.4551</v>
      </c>
      <c r="M99" s="101">
        <v>0.46010000000000001</v>
      </c>
      <c r="N99" s="16">
        <v>0.3725</v>
      </c>
      <c r="O99" s="16">
        <v>0.33329999999999999</v>
      </c>
      <c r="P99" s="16">
        <v>0.39219999999999999</v>
      </c>
      <c r="Q99" s="16">
        <v>0.41099999999999998</v>
      </c>
      <c r="R99" s="16">
        <v>0.30690000000000001</v>
      </c>
      <c r="S99" s="16">
        <v>0.28710000000000002</v>
      </c>
      <c r="T99" s="16">
        <v>0.2722</v>
      </c>
      <c r="U99" s="16">
        <v>0.2102</v>
      </c>
      <c r="V99" s="16">
        <v>0.2341</v>
      </c>
      <c r="W99" s="16">
        <v>0.20269999999999999</v>
      </c>
      <c r="X99" s="16">
        <v>0.20830000000000001</v>
      </c>
      <c r="Y99" s="16">
        <v>0.39589999999999997</v>
      </c>
      <c r="Z99" s="16">
        <v>0.25090000000000001</v>
      </c>
      <c r="AA99" s="16">
        <v>0.24479999999999999</v>
      </c>
      <c r="AB99" s="101">
        <v>0.36459999999999998</v>
      </c>
      <c r="AC99" s="101">
        <v>0.35499999999999998</v>
      </c>
      <c r="AD99" s="101">
        <v>0.48159999999999997</v>
      </c>
      <c r="AE99" s="101">
        <v>0.4153</v>
      </c>
      <c r="AF99" s="103">
        <v>0.32700000000000001</v>
      </c>
    </row>
    <row r="100" spans="1:32" ht="12.75" customHeight="1" x14ac:dyDescent="0.2">
      <c r="A100" s="18" t="s">
        <v>62</v>
      </c>
      <c r="B100" s="86">
        <v>0.3453</v>
      </c>
      <c r="C100" s="20">
        <v>0.33260000000000001</v>
      </c>
      <c r="D100" s="20">
        <v>0.33679999999999999</v>
      </c>
      <c r="E100" s="20">
        <v>0.32879999999999998</v>
      </c>
      <c r="F100" s="20">
        <v>0.34910000000000002</v>
      </c>
      <c r="G100" s="21">
        <v>0.35759999999999997</v>
      </c>
      <c r="H100" s="20">
        <v>0.32819999999999999</v>
      </c>
      <c r="I100" s="21">
        <v>0.36120000000000002</v>
      </c>
      <c r="J100" s="100">
        <v>0.32450000000000001</v>
      </c>
      <c r="K100" s="100">
        <v>0.36780000000000002</v>
      </c>
      <c r="L100" s="100">
        <v>0.29549999999999998</v>
      </c>
      <c r="M100" s="100">
        <v>0.31969999999999998</v>
      </c>
      <c r="N100" s="20">
        <v>0.36270000000000002</v>
      </c>
      <c r="O100" s="20">
        <v>0.39290000000000003</v>
      </c>
      <c r="P100" s="20">
        <v>0.39219999999999999</v>
      </c>
      <c r="Q100" s="20">
        <v>0.36990000000000001</v>
      </c>
      <c r="R100" s="20">
        <v>0.45540000000000003</v>
      </c>
      <c r="S100" s="20">
        <v>0.3861</v>
      </c>
      <c r="T100" s="20">
        <v>0.28149999999999997</v>
      </c>
      <c r="U100" s="20">
        <v>0.30869999999999997</v>
      </c>
      <c r="V100" s="20">
        <v>0.3075</v>
      </c>
      <c r="W100" s="20">
        <v>0.32919999999999999</v>
      </c>
      <c r="X100" s="20">
        <v>0.32679999999999998</v>
      </c>
      <c r="Y100" s="20">
        <v>0.32579999999999998</v>
      </c>
      <c r="Z100" s="20">
        <v>0.42699999999999999</v>
      </c>
      <c r="AA100" s="20">
        <v>0.38740000000000002</v>
      </c>
      <c r="AB100" s="100">
        <v>0.38279999999999997</v>
      </c>
      <c r="AC100" s="100">
        <v>0.37969999999999998</v>
      </c>
      <c r="AD100" s="100">
        <v>0.2888</v>
      </c>
      <c r="AE100" s="100">
        <v>0.34699999999999998</v>
      </c>
      <c r="AF100" s="104">
        <v>0.45269999999999999</v>
      </c>
    </row>
    <row r="101" spans="1:32" ht="12.75" customHeight="1" x14ac:dyDescent="0.2">
      <c r="A101" s="14" t="s">
        <v>63</v>
      </c>
      <c r="B101" s="102">
        <v>0.2009</v>
      </c>
      <c r="C101" s="23">
        <v>0.2001</v>
      </c>
      <c r="D101" s="23">
        <v>0.18290000000000001</v>
      </c>
      <c r="E101" s="23">
        <v>0.2155</v>
      </c>
      <c r="F101" s="23">
        <v>0.19550000000000001</v>
      </c>
      <c r="G101" s="24">
        <v>0.20480000000000001</v>
      </c>
      <c r="H101" s="23">
        <v>0.21310000000000001</v>
      </c>
      <c r="I101" s="24">
        <v>0.18959999999999999</v>
      </c>
      <c r="J101" s="23">
        <v>0.192</v>
      </c>
      <c r="K101" s="23">
        <v>0.22009999999999999</v>
      </c>
      <c r="L101" s="23">
        <v>0.1507</v>
      </c>
      <c r="M101" s="23">
        <v>0.15179999999999999</v>
      </c>
      <c r="N101" s="23">
        <v>0.17649999999999999</v>
      </c>
      <c r="O101" s="23">
        <v>0.19650000000000001</v>
      </c>
      <c r="P101" s="23">
        <v>0.18629999999999999</v>
      </c>
      <c r="Q101" s="23">
        <v>0.13700000000000001</v>
      </c>
      <c r="R101" s="23">
        <v>0.15840000000000001</v>
      </c>
      <c r="S101" s="23">
        <v>0.22770000000000001</v>
      </c>
      <c r="T101" s="23">
        <v>0.21659999999999999</v>
      </c>
      <c r="U101" s="23">
        <v>0.23980000000000001</v>
      </c>
      <c r="V101" s="23">
        <v>0.26860000000000001</v>
      </c>
      <c r="W101" s="23">
        <v>0.2233</v>
      </c>
      <c r="X101" s="23">
        <v>0.24959999999999999</v>
      </c>
      <c r="Y101" s="23">
        <v>0.15459999999999999</v>
      </c>
      <c r="Z101" s="23">
        <v>0.2021</v>
      </c>
      <c r="AA101" s="23">
        <v>0.25040000000000001</v>
      </c>
      <c r="AB101" s="23">
        <v>0.15240000000000001</v>
      </c>
      <c r="AC101" s="23">
        <v>0.1502</v>
      </c>
      <c r="AD101" s="23">
        <v>0.14530000000000001</v>
      </c>
      <c r="AE101" s="23">
        <v>0.14710000000000001</v>
      </c>
      <c r="AF101" s="24">
        <v>0.1157</v>
      </c>
    </row>
    <row r="102" spans="1:32" ht="12.75" customHeight="1" x14ac:dyDescent="0.2">
      <c r="A102" s="18" t="s">
        <v>64</v>
      </c>
      <c r="B102" s="19">
        <v>7.2999999999999995E-2</v>
      </c>
      <c r="C102" s="20">
        <v>9.69E-2</v>
      </c>
      <c r="D102" s="20">
        <v>8.6199999999999999E-2</v>
      </c>
      <c r="E102" s="20">
        <v>6.1199999999999997E-2</v>
      </c>
      <c r="F102" s="20">
        <v>6.7500000000000004E-2</v>
      </c>
      <c r="G102" s="21">
        <v>6.9599999999999995E-2</v>
      </c>
      <c r="H102" s="20">
        <v>7.7799999999999994E-2</v>
      </c>
      <c r="I102" s="21">
        <v>6.8599999999999994E-2</v>
      </c>
      <c r="J102" s="20">
        <v>6.5299999999999997E-2</v>
      </c>
      <c r="K102" s="20">
        <v>3.49E-2</v>
      </c>
      <c r="L102" s="20">
        <v>6.2300000000000001E-2</v>
      </c>
      <c r="M102" s="20">
        <v>3.0200000000000001E-2</v>
      </c>
      <c r="N102" s="20">
        <v>3.9199999999999999E-2</v>
      </c>
      <c r="O102" s="20">
        <v>4.8599999999999997E-2</v>
      </c>
      <c r="P102" s="20">
        <v>1.9599999999999999E-2</v>
      </c>
      <c r="Q102" s="20">
        <v>4.7899999999999998E-2</v>
      </c>
      <c r="R102" s="20">
        <v>5.9400000000000001E-2</v>
      </c>
      <c r="S102" s="20">
        <v>6.93E-2</v>
      </c>
      <c r="T102" s="20">
        <v>0.12130000000000001</v>
      </c>
      <c r="U102" s="20">
        <v>0.1108</v>
      </c>
      <c r="V102" s="20">
        <v>0.1051</v>
      </c>
      <c r="W102" s="20">
        <v>0.1111</v>
      </c>
      <c r="X102" s="20">
        <v>0.10150000000000001</v>
      </c>
      <c r="Y102" s="20">
        <v>6.25E-2</v>
      </c>
      <c r="Z102" s="20">
        <v>6.2E-2</v>
      </c>
      <c r="AA102" s="20">
        <v>6.9699999999999998E-2</v>
      </c>
      <c r="AB102" s="20">
        <v>4.8099999999999997E-2</v>
      </c>
      <c r="AC102" s="20">
        <v>7.3400000000000007E-2</v>
      </c>
      <c r="AD102" s="20">
        <v>4.9299999999999997E-2</v>
      </c>
      <c r="AE102" s="20">
        <v>7.22E-2</v>
      </c>
      <c r="AF102" s="21">
        <v>7.0199999999999999E-2</v>
      </c>
    </row>
    <row r="103" spans="1:32" ht="12.75" customHeight="1" x14ac:dyDescent="0.2">
      <c r="A103" s="14" t="s">
        <v>53</v>
      </c>
      <c r="B103" s="22">
        <v>4.07E-2</v>
      </c>
      <c r="C103" s="23">
        <v>2.52E-2</v>
      </c>
      <c r="D103" s="23">
        <v>3.2599999999999997E-2</v>
      </c>
      <c r="E103" s="23">
        <v>4.7100000000000003E-2</v>
      </c>
      <c r="F103" s="23">
        <v>5.1299999999999998E-2</v>
      </c>
      <c r="G103" s="24">
        <v>0.04</v>
      </c>
      <c r="H103" s="23">
        <v>5.0500000000000003E-2</v>
      </c>
      <c r="I103" s="24">
        <v>3.1600000000000003E-2</v>
      </c>
      <c r="J103" s="23">
        <v>3.3000000000000002E-2</v>
      </c>
      <c r="K103" s="23">
        <v>1.41E-2</v>
      </c>
      <c r="L103" s="23">
        <v>3.0700000000000002E-2</v>
      </c>
      <c r="M103" s="23">
        <v>3.2199999999999999E-2</v>
      </c>
      <c r="N103" s="23">
        <v>1.9599999999999999E-2</v>
      </c>
      <c r="O103" s="23">
        <v>1.55E-2</v>
      </c>
      <c r="P103" s="23">
        <v>9.7999999999999997E-3</v>
      </c>
      <c r="Q103" s="23">
        <v>2.0500000000000001E-2</v>
      </c>
      <c r="R103" s="23">
        <v>1.9800000000000002E-2</v>
      </c>
      <c r="S103" s="23">
        <v>9.9000000000000008E-3</v>
      </c>
      <c r="T103" s="23">
        <v>7.2700000000000001E-2</v>
      </c>
      <c r="U103" s="23">
        <v>8.7499999999999994E-2</v>
      </c>
      <c r="V103" s="23">
        <v>5.9400000000000001E-2</v>
      </c>
      <c r="W103" s="23">
        <v>7.2999999999999995E-2</v>
      </c>
      <c r="X103" s="23">
        <v>8.0600000000000005E-2</v>
      </c>
      <c r="Y103" s="23">
        <v>3.5999999999999997E-2</v>
      </c>
      <c r="Z103" s="23">
        <v>3.1099999999999999E-2</v>
      </c>
      <c r="AA103" s="23">
        <v>2.86E-2</v>
      </c>
      <c r="AB103" s="23">
        <v>2.5399999999999999E-2</v>
      </c>
      <c r="AC103" s="23">
        <v>2.6700000000000002E-2</v>
      </c>
      <c r="AD103" s="23">
        <v>1.55E-2</v>
      </c>
      <c r="AE103" s="23" t="s">
        <v>42</v>
      </c>
      <c r="AF103" s="24">
        <v>2.9600000000000001E-2</v>
      </c>
    </row>
    <row r="104" spans="1:32" ht="12.75" customHeight="1" x14ac:dyDescent="0.2">
      <c r="A104" s="18" t="s">
        <v>43</v>
      </c>
      <c r="B104" s="19">
        <v>2.1899999999999999E-2</v>
      </c>
      <c r="C104" s="20">
        <v>4.02E-2</v>
      </c>
      <c r="D104" s="20">
        <v>3.32E-2</v>
      </c>
      <c r="E104" s="20">
        <v>2.5999999999999999E-2</v>
      </c>
      <c r="F104" s="20">
        <v>2.2200000000000001E-2</v>
      </c>
      <c r="G104" s="21">
        <v>1.0699999999999999E-2</v>
      </c>
      <c r="H104" s="20">
        <v>1.9599999999999999E-2</v>
      </c>
      <c r="I104" s="21">
        <v>2.41E-2</v>
      </c>
      <c r="J104" s="20">
        <v>7.3000000000000001E-3</v>
      </c>
      <c r="K104" s="20">
        <v>9.4000000000000004E-3</v>
      </c>
      <c r="L104" s="20">
        <v>5.7999999999999996E-3</v>
      </c>
      <c r="M104" s="20">
        <v>6.0000000000000001E-3</v>
      </c>
      <c r="N104" s="20">
        <v>2.9399999999999999E-2</v>
      </c>
      <c r="O104" s="20">
        <v>1.32E-2</v>
      </c>
      <c r="P104" s="20" t="s">
        <v>42</v>
      </c>
      <c r="Q104" s="20">
        <v>1.37E-2</v>
      </c>
      <c r="R104" s="20" t="s">
        <v>42</v>
      </c>
      <c r="S104" s="20">
        <v>1.9800000000000002E-2</v>
      </c>
      <c r="T104" s="20">
        <v>3.5799999999999998E-2</v>
      </c>
      <c r="U104" s="20">
        <v>4.2900000000000001E-2</v>
      </c>
      <c r="V104" s="20">
        <v>2.53E-2</v>
      </c>
      <c r="W104" s="20">
        <v>6.0699999999999997E-2</v>
      </c>
      <c r="X104" s="20">
        <v>3.3099999999999997E-2</v>
      </c>
      <c r="Y104" s="20">
        <v>2.52E-2</v>
      </c>
      <c r="Z104" s="20">
        <v>2.69E-2</v>
      </c>
      <c r="AA104" s="20">
        <v>1.9099999999999999E-2</v>
      </c>
      <c r="AB104" s="20">
        <v>2.6700000000000002E-2</v>
      </c>
      <c r="AC104" s="20">
        <v>1.49E-2</v>
      </c>
      <c r="AD104" s="20">
        <v>1.95E-2</v>
      </c>
      <c r="AE104" s="20">
        <v>1.84E-2</v>
      </c>
      <c r="AF104" s="21">
        <v>4.7999999999999996E-3</v>
      </c>
    </row>
    <row r="105" spans="1:32" ht="12.75" customHeight="1" x14ac:dyDescent="0.2">
      <c r="A105" s="31" t="s">
        <v>65</v>
      </c>
      <c r="B105" s="32">
        <v>0.66339999999999999</v>
      </c>
      <c r="C105" s="33">
        <v>0.63759999999999994</v>
      </c>
      <c r="D105" s="33">
        <v>0.66510000000000002</v>
      </c>
      <c r="E105" s="33">
        <v>0.65010000000000001</v>
      </c>
      <c r="F105" s="33">
        <v>0.66359999999999997</v>
      </c>
      <c r="G105" s="34">
        <v>0.67490000000000006</v>
      </c>
      <c r="H105" s="33">
        <v>0.63900000000000001</v>
      </c>
      <c r="I105" s="34">
        <v>0.68610000000000004</v>
      </c>
      <c r="J105" s="33">
        <v>0.70240000000000002</v>
      </c>
      <c r="K105" s="33">
        <v>0.72160000000000002</v>
      </c>
      <c r="L105" s="33">
        <v>0.75060000000000004</v>
      </c>
      <c r="M105" s="33">
        <v>0.77990000000000004</v>
      </c>
      <c r="N105" s="33">
        <v>0.73529999999999995</v>
      </c>
      <c r="O105" s="33">
        <v>0.72629999999999995</v>
      </c>
      <c r="P105" s="33">
        <v>0.7843</v>
      </c>
      <c r="Q105" s="33">
        <v>0.78080000000000005</v>
      </c>
      <c r="R105" s="33">
        <v>0.76239999999999997</v>
      </c>
      <c r="S105" s="33">
        <v>0.67330000000000001</v>
      </c>
      <c r="T105" s="33">
        <v>0.55369999999999997</v>
      </c>
      <c r="U105" s="33">
        <v>0.51900000000000002</v>
      </c>
      <c r="V105" s="33">
        <v>0.54149999999999998</v>
      </c>
      <c r="W105" s="33">
        <v>0.53190000000000004</v>
      </c>
      <c r="X105" s="33">
        <v>0.53510000000000002</v>
      </c>
      <c r="Y105" s="33">
        <v>0.72170000000000001</v>
      </c>
      <c r="Z105" s="33">
        <v>0.67789999999999995</v>
      </c>
      <c r="AA105" s="33">
        <v>0.6321</v>
      </c>
      <c r="AB105" s="33">
        <v>0.74739999999999995</v>
      </c>
      <c r="AC105" s="33">
        <v>0.73480000000000001</v>
      </c>
      <c r="AD105" s="33">
        <v>0.77039999999999997</v>
      </c>
      <c r="AE105" s="33">
        <v>0.76229999999999998</v>
      </c>
      <c r="AF105" s="34">
        <v>0.77969999999999995</v>
      </c>
    </row>
    <row r="106" spans="1:32" ht="12.75" customHeight="1" x14ac:dyDescent="0.2">
      <c r="A106" s="31" t="s">
        <v>66</v>
      </c>
      <c r="B106" s="35">
        <v>0.1138</v>
      </c>
      <c r="C106" s="36">
        <v>0.1222</v>
      </c>
      <c r="D106" s="36">
        <v>0.1188</v>
      </c>
      <c r="E106" s="36">
        <v>0.10829999999999999</v>
      </c>
      <c r="F106" s="36">
        <v>0.1187</v>
      </c>
      <c r="G106" s="37">
        <v>0.1096</v>
      </c>
      <c r="H106" s="36">
        <v>0.1283</v>
      </c>
      <c r="I106" s="37">
        <v>0.1002</v>
      </c>
      <c r="J106" s="36">
        <v>9.8299999999999998E-2</v>
      </c>
      <c r="K106" s="36">
        <v>4.9000000000000002E-2</v>
      </c>
      <c r="L106" s="36">
        <v>9.2999999999999999E-2</v>
      </c>
      <c r="M106" s="36">
        <v>6.2399999999999997E-2</v>
      </c>
      <c r="N106" s="36">
        <v>5.8799999999999998E-2</v>
      </c>
      <c r="O106" s="36">
        <v>6.4000000000000001E-2</v>
      </c>
      <c r="P106" s="36">
        <v>2.9399999999999999E-2</v>
      </c>
      <c r="Q106" s="36">
        <v>6.8500000000000005E-2</v>
      </c>
      <c r="R106" s="36">
        <v>7.9200000000000007E-2</v>
      </c>
      <c r="S106" s="36">
        <v>7.9200000000000007E-2</v>
      </c>
      <c r="T106" s="36">
        <v>0.19400000000000001</v>
      </c>
      <c r="U106" s="36">
        <v>0.1983</v>
      </c>
      <c r="V106" s="36">
        <v>0.16450000000000001</v>
      </c>
      <c r="W106" s="36">
        <v>0.18410000000000001</v>
      </c>
      <c r="X106" s="36">
        <v>0.18210000000000001</v>
      </c>
      <c r="Y106" s="36">
        <v>9.8500000000000004E-2</v>
      </c>
      <c r="Z106" s="36">
        <v>9.3100000000000002E-2</v>
      </c>
      <c r="AA106" s="36">
        <v>9.8299999999999998E-2</v>
      </c>
      <c r="AB106" s="36">
        <v>7.3499999999999996E-2</v>
      </c>
      <c r="AC106" s="36">
        <v>0.10009999999999999</v>
      </c>
      <c r="AD106" s="36">
        <v>6.4799999999999996E-2</v>
      </c>
      <c r="AE106" s="36">
        <v>7.22E-2</v>
      </c>
      <c r="AF106" s="37">
        <v>9.98E-2</v>
      </c>
    </row>
    <row r="107" spans="1:32" ht="36" x14ac:dyDescent="0.2">
      <c r="A107" s="5" t="s">
        <v>69</v>
      </c>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row>
    <row r="108" spans="1:32" ht="12.75" customHeight="1" x14ac:dyDescent="0.2">
      <c r="A108" s="6" t="s">
        <v>34</v>
      </c>
      <c r="B108" s="7">
        <v>7533</v>
      </c>
      <c r="C108" s="8">
        <v>672</v>
      </c>
      <c r="D108" s="8">
        <v>1236</v>
      </c>
      <c r="E108" s="8">
        <v>1301</v>
      </c>
      <c r="F108" s="8">
        <v>1414</v>
      </c>
      <c r="G108" s="9">
        <v>2910</v>
      </c>
      <c r="H108" s="8">
        <v>3560</v>
      </c>
      <c r="I108" s="9">
        <v>3973</v>
      </c>
      <c r="J108" s="8">
        <v>501</v>
      </c>
      <c r="K108" s="8">
        <v>499</v>
      </c>
      <c r="L108" s="8">
        <v>501</v>
      </c>
      <c r="M108" s="8">
        <v>501</v>
      </c>
      <c r="N108" s="8">
        <v>102</v>
      </c>
      <c r="O108" s="8">
        <v>453</v>
      </c>
      <c r="P108" s="8">
        <v>102</v>
      </c>
      <c r="Q108" s="8">
        <v>146</v>
      </c>
      <c r="R108" s="8">
        <v>101</v>
      </c>
      <c r="S108" s="8">
        <v>101</v>
      </c>
      <c r="T108" s="8">
        <v>500</v>
      </c>
      <c r="U108" s="8">
        <v>499</v>
      </c>
      <c r="V108" s="8">
        <v>501</v>
      </c>
      <c r="W108" s="8">
        <v>496</v>
      </c>
      <c r="X108" s="8">
        <v>501</v>
      </c>
      <c r="Y108" s="8">
        <v>113</v>
      </c>
      <c r="Z108" s="8">
        <v>328</v>
      </c>
      <c r="AA108" s="8">
        <v>588</v>
      </c>
      <c r="AB108" s="8">
        <v>193</v>
      </c>
      <c r="AC108" s="8">
        <v>198</v>
      </c>
      <c r="AD108" s="8">
        <v>182</v>
      </c>
      <c r="AE108" s="8">
        <v>222</v>
      </c>
      <c r="AF108" s="9">
        <v>205</v>
      </c>
    </row>
    <row r="109" spans="1:32" ht="12.75" customHeight="1" x14ac:dyDescent="0.2">
      <c r="A109" s="10" t="s">
        <v>35</v>
      </c>
      <c r="B109" s="11">
        <v>7532.81</v>
      </c>
      <c r="C109" s="12">
        <v>716.88</v>
      </c>
      <c r="D109" s="12">
        <v>1216.02</v>
      </c>
      <c r="E109" s="12">
        <v>1296.54</v>
      </c>
      <c r="F109" s="12">
        <v>1400.5</v>
      </c>
      <c r="G109" s="13">
        <v>2902.88</v>
      </c>
      <c r="H109" s="12">
        <v>3633.41</v>
      </c>
      <c r="I109" s="13">
        <v>3899.41</v>
      </c>
      <c r="J109" s="12">
        <v>501</v>
      </c>
      <c r="K109" s="12">
        <v>499</v>
      </c>
      <c r="L109" s="12">
        <v>501</v>
      </c>
      <c r="M109" s="12">
        <v>501</v>
      </c>
      <c r="N109" s="12">
        <v>100.5</v>
      </c>
      <c r="O109" s="12">
        <v>452.25</v>
      </c>
      <c r="P109" s="12">
        <v>100.5</v>
      </c>
      <c r="Q109" s="12">
        <v>150.75</v>
      </c>
      <c r="R109" s="12">
        <v>100.5</v>
      </c>
      <c r="S109" s="12">
        <v>100.5</v>
      </c>
      <c r="T109" s="12">
        <v>500.01</v>
      </c>
      <c r="U109" s="12">
        <v>499</v>
      </c>
      <c r="V109" s="12">
        <v>500.73</v>
      </c>
      <c r="W109" s="12">
        <v>496.02</v>
      </c>
      <c r="X109" s="12">
        <v>501.06</v>
      </c>
      <c r="Y109" s="12">
        <v>107.02</v>
      </c>
      <c r="Z109" s="12">
        <v>330.31</v>
      </c>
      <c r="AA109" s="12">
        <v>591.66999999999996</v>
      </c>
      <c r="AB109" s="12">
        <v>193</v>
      </c>
      <c r="AC109" s="12">
        <v>198</v>
      </c>
      <c r="AD109" s="12">
        <v>182</v>
      </c>
      <c r="AE109" s="12">
        <v>222</v>
      </c>
      <c r="AF109" s="13">
        <v>205</v>
      </c>
    </row>
    <row r="110" spans="1:32" ht="12.75" customHeight="1" x14ac:dyDescent="0.2">
      <c r="A110" s="14" t="s">
        <v>61</v>
      </c>
      <c r="B110" s="85">
        <v>0.32890000000000003</v>
      </c>
      <c r="C110" s="16">
        <v>0.32550000000000001</v>
      </c>
      <c r="D110" s="16">
        <v>0.33139999999999997</v>
      </c>
      <c r="E110" s="16">
        <v>0.32429999999999998</v>
      </c>
      <c r="F110" s="16">
        <v>0.33019999999999999</v>
      </c>
      <c r="G110" s="17">
        <v>0.33</v>
      </c>
      <c r="H110" s="16">
        <v>0.33760000000000001</v>
      </c>
      <c r="I110" s="17">
        <v>0.32069999999999999</v>
      </c>
      <c r="J110" s="101">
        <v>0.4209</v>
      </c>
      <c r="K110" s="101">
        <v>0.42680000000000001</v>
      </c>
      <c r="L110" s="101">
        <v>0.4819</v>
      </c>
      <c r="M110" s="101">
        <v>0.4839</v>
      </c>
      <c r="N110" s="16">
        <v>0.33329999999999999</v>
      </c>
      <c r="O110" s="16">
        <v>0.3201</v>
      </c>
      <c r="P110" s="16">
        <v>0.3039</v>
      </c>
      <c r="Q110" s="16">
        <v>0.34250000000000003</v>
      </c>
      <c r="R110" s="16">
        <v>0.28710000000000002</v>
      </c>
      <c r="S110" s="16">
        <v>0.21779999999999999</v>
      </c>
      <c r="T110" s="16">
        <v>0.26240000000000002</v>
      </c>
      <c r="U110" s="16">
        <v>0.2366</v>
      </c>
      <c r="V110" s="16">
        <v>0.26129999999999998</v>
      </c>
      <c r="W110" s="16">
        <v>0.25240000000000001</v>
      </c>
      <c r="X110" s="16">
        <v>0.22939999999999999</v>
      </c>
      <c r="Y110" s="16">
        <v>0.37380000000000002</v>
      </c>
      <c r="Z110" s="16">
        <v>0.25600000000000001</v>
      </c>
      <c r="AA110" s="16">
        <v>0.19670000000000001</v>
      </c>
      <c r="AB110" s="101">
        <v>0.3412</v>
      </c>
      <c r="AC110" s="101">
        <v>0.3508</v>
      </c>
      <c r="AD110" s="101">
        <v>0.42330000000000001</v>
      </c>
      <c r="AE110" s="101">
        <v>0.45219999999999999</v>
      </c>
      <c r="AF110" s="103">
        <v>0.41160000000000002</v>
      </c>
    </row>
    <row r="111" spans="1:32" ht="12.75" customHeight="1" x14ac:dyDescent="0.2">
      <c r="A111" s="18" t="s">
        <v>62</v>
      </c>
      <c r="B111" s="86">
        <v>0.29399999999999998</v>
      </c>
      <c r="C111" s="20">
        <v>0.28489999999999999</v>
      </c>
      <c r="D111" s="20">
        <v>0.30130000000000001</v>
      </c>
      <c r="E111" s="20">
        <v>0.29620000000000002</v>
      </c>
      <c r="F111" s="20">
        <v>0.28070000000000001</v>
      </c>
      <c r="G111" s="21">
        <v>0.29859999999999998</v>
      </c>
      <c r="H111" s="20">
        <v>0.28289999999999998</v>
      </c>
      <c r="I111" s="21">
        <v>0.3044</v>
      </c>
      <c r="J111" s="100">
        <v>0.32290000000000002</v>
      </c>
      <c r="K111" s="100">
        <v>0.3574</v>
      </c>
      <c r="L111" s="100">
        <v>0.30049999999999999</v>
      </c>
      <c r="M111" s="100">
        <v>0.28420000000000001</v>
      </c>
      <c r="N111" s="20">
        <v>0.2843</v>
      </c>
      <c r="O111" s="20">
        <v>0.32669999999999999</v>
      </c>
      <c r="P111" s="20">
        <v>0.33329999999999999</v>
      </c>
      <c r="Q111" s="20">
        <v>0.32190000000000002</v>
      </c>
      <c r="R111" s="20">
        <v>0.31680000000000003</v>
      </c>
      <c r="S111" s="20">
        <v>0.40589999999999998</v>
      </c>
      <c r="T111" s="20">
        <v>0.2495</v>
      </c>
      <c r="U111" s="20">
        <v>0.2616</v>
      </c>
      <c r="V111" s="20">
        <v>0.2397</v>
      </c>
      <c r="W111" s="20">
        <v>0.22189999999999999</v>
      </c>
      <c r="X111" s="20">
        <v>0.27560000000000001</v>
      </c>
      <c r="Y111" s="20">
        <v>0.34949999999999998</v>
      </c>
      <c r="Z111" s="20">
        <v>0.31830000000000003</v>
      </c>
      <c r="AA111" s="20">
        <v>0.29399999999999998</v>
      </c>
      <c r="AB111" s="100">
        <v>0.3261</v>
      </c>
      <c r="AC111" s="100">
        <v>0.30480000000000002</v>
      </c>
      <c r="AD111" s="100">
        <v>0.31480000000000002</v>
      </c>
      <c r="AE111" s="100">
        <v>0.30259999999999998</v>
      </c>
      <c r="AF111" s="104">
        <v>0.30680000000000002</v>
      </c>
    </row>
    <row r="112" spans="1:32" ht="12.75" customHeight="1" x14ac:dyDescent="0.2">
      <c r="A112" s="14" t="s">
        <v>63</v>
      </c>
      <c r="B112" s="102">
        <v>0.187</v>
      </c>
      <c r="C112" s="23">
        <v>0.1867</v>
      </c>
      <c r="D112" s="23">
        <v>0.17530000000000001</v>
      </c>
      <c r="E112" s="23">
        <v>0.1953</v>
      </c>
      <c r="F112" s="23">
        <v>0.19009999999999999</v>
      </c>
      <c r="G112" s="24">
        <v>0.18679999999999999</v>
      </c>
      <c r="H112" s="23">
        <v>0.18010000000000001</v>
      </c>
      <c r="I112" s="24">
        <v>0.19339999999999999</v>
      </c>
      <c r="J112" s="23">
        <v>0.13059999999999999</v>
      </c>
      <c r="K112" s="23">
        <v>0.13450000000000001</v>
      </c>
      <c r="L112" s="23">
        <v>0.1202</v>
      </c>
      <c r="M112" s="23">
        <v>0.1153</v>
      </c>
      <c r="N112" s="23">
        <v>0.1961</v>
      </c>
      <c r="O112" s="23">
        <v>0.2296</v>
      </c>
      <c r="P112" s="23">
        <v>0.2157</v>
      </c>
      <c r="Q112" s="23">
        <v>0.22600000000000001</v>
      </c>
      <c r="R112" s="23">
        <v>0.19800000000000001</v>
      </c>
      <c r="S112" s="23">
        <v>0.26729999999999998</v>
      </c>
      <c r="T112" s="23">
        <v>0.18909999999999999</v>
      </c>
      <c r="U112" s="23">
        <v>0.2049</v>
      </c>
      <c r="V112" s="23">
        <v>0.21740000000000001</v>
      </c>
      <c r="W112" s="23">
        <v>0.2079</v>
      </c>
      <c r="X112" s="23">
        <v>0.21929999999999999</v>
      </c>
      <c r="Y112" s="23">
        <v>0.12959999999999999</v>
      </c>
      <c r="Z112" s="23">
        <v>0.25390000000000001</v>
      </c>
      <c r="AA112" s="23">
        <v>0.28110000000000002</v>
      </c>
      <c r="AB112" s="23">
        <v>0.16689999999999999</v>
      </c>
      <c r="AC112" s="23">
        <v>0.15609999999999999</v>
      </c>
      <c r="AD112" s="23">
        <v>0.15679999999999999</v>
      </c>
      <c r="AE112" s="23">
        <v>0.14699999999999999</v>
      </c>
      <c r="AF112" s="24">
        <v>0.12180000000000001</v>
      </c>
    </row>
    <row r="113" spans="1:32" ht="12.75" customHeight="1" x14ac:dyDescent="0.2">
      <c r="A113" s="18" t="s">
        <v>64</v>
      </c>
      <c r="B113" s="19">
        <v>8.4000000000000005E-2</v>
      </c>
      <c r="C113" s="20">
        <v>0.1003</v>
      </c>
      <c r="D113" s="20">
        <v>8.2000000000000003E-2</v>
      </c>
      <c r="E113" s="20">
        <v>8.7099999999999997E-2</v>
      </c>
      <c r="F113" s="20">
        <v>8.3900000000000002E-2</v>
      </c>
      <c r="G113" s="21">
        <v>7.9500000000000001E-2</v>
      </c>
      <c r="H113" s="20">
        <v>8.2799999999999999E-2</v>
      </c>
      <c r="I113" s="21">
        <v>8.5199999999999998E-2</v>
      </c>
      <c r="J113" s="20">
        <v>7.1800000000000003E-2</v>
      </c>
      <c r="K113" s="20">
        <v>4.8899999999999999E-2</v>
      </c>
      <c r="L113" s="20">
        <v>4.9700000000000001E-2</v>
      </c>
      <c r="M113" s="20">
        <v>5.4100000000000002E-2</v>
      </c>
      <c r="N113" s="20">
        <v>9.8000000000000004E-2</v>
      </c>
      <c r="O113" s="20">
        <v>7.0599999999999996E-2</v>
      </c>
      <c r="P113" s="20">
        <v>8.8200000000000001E-2</v>
      </c>
      <c r="Q113" s="20">
        <v>4.7899999999999998E-2</v>
      </c>
      <c r="R113" s="20">
        <v>8.9099999999999999E-2</v>
      </c>
      <c r="S113" s="20">
        <v>3.9600000000000003E-2</v>
      </c>
      <c r="T113" s="20">
        <v>0.12870000000000001</v>
      </c>
      <c r="U113" s="20">
        <v>0.1144</v>
      </c>
      <c r="V113" s="20">
        <v>0.12720000000000001</v>
      </c>
      <c r="W113" s="20">
        <v>9.2700000000000005E-2</v>
      </c>
      <c r="X113" s="20">
        <v>9.8599999999999993E-2</v>
      </c>
      <c r="Y113" s="20">
        <v>6.8500000000000005E-2</v>
      </c>
      <c r="Z113" s="20">
        <v>6.5600000000000006E-2</v>
      </c>
      <c r="AA113" s="20">
        <v>0.1099</v>
      </c>
      <c r="AB113" s="20">
        <v>6.6299999999999998E-2</v>
      </c>
      <c r="AC113" s="20">
        <v>0.1089</v>
      </c>
      <c r="AD113" s="20">
        <v>6.0699999999999997E-2</v>
      </c>
      <c r="AE113" s="20">
        <v>4.8399999999999999E-2</v>
      </c>
      <c r="AF113" s="21">
        <v>9.3700000000000006E-2</v>
      </c>
    </row>
    <row r="114" spans="1:32" ht="12.75" customHeight="1" x14ac:dyDescent="0.2">
      <c r="A114" s="14" t="s">
        <v>53</v>
      </c>
      <c r="B114" s="22">
        <v>7.8E-2</v>
      </c>
      <c r="C114" s="23">
        <v>5.8599999999999999E-2</v>
      </c>
      <c r="D114" s="23">
        <v>6.5799999999999997E-2</v>
      </c>
      <c r="E114" s="23">
        <v>6.2100000000000002E-2</v>
      </c>
      <c r="F114" s="23">
        <v>8.7900000000000006E-2</v>
      </c>
      <c r="G114" s="24">
        <v>9.0300000000000005E-2</v>
      </c>
      <c r="H114" s="23">
        <v>9.4E-2</v>
      </c>
      <c r="I114" s="24">
        <v>6.3200000000000006E-2</v>
      </c>
      <c r="J114" s="23">
        <v>4.1599999999999998E-2</v>
      </c>
      <c r="K114" s="23">
        <v>2.63E-2</v>
      </c>
      <c r="L114" s="23">
        <v>3.9899999999999998E-2</v>
      </c>
      <c r="M114" s="23">
        <v>5.04E-2</v>
      </c>
      <c r="N114" s="23">
        <v>4.9000000000000002E-2</v>
      </c>
      <c r="O114" s="23">
        <v>4.19E-2</v>
      </c>
      <c r="P114" s="23">
        <v>5.8799999999999998E-2</v>
      </c>
      <c r="Q114" s="23">
        <v>4.7899999999999998E-2</v>
      </c>
      <c r="R114" s="23">
        <v>8.9099999999999999E-2</v>
      </c>
      <c r="S114" s="23">
        <v>4.9500000000000002E-2</v>
      </c>
      <c r="T114" s="23">
        <v>0.1273</v>
      </c>
      <c r="U114" s="23">
        <v>0.126</v>
      </c>
      <c r="V114" s="23">
        <v>0.1076</v>
      </c>
      <c r="W114" s="23">
        <v>0.15690000000000001</v>
      </c>
      <c r="X114" s="23">
        <v>0.1336</v>
      </c>
      <c r="Y114" s="23">
        <v>4.2200000000000001E-2</v>
      </c>
      <c r="Z114" s="23">
        <v>8.8800000000000004E-2</v>
      </c>
      <c r="AA114" s="23">
        <v>8.7300000000000003E-2</v>
      </c>
      <c r="AB114" s="23">
        <v>7.8700000000000006E-2</v>
      </c>
      <c r="AC114" s="23">
        <v>5.9400000000000001E-2</v>
      </c>
      <c r="AD114" s="23">
        <v>2.0400000000000001E-2</v>
      </c>
      <c r="AE114" s="23">
        <v>2.1999999999999999E-2</v>
      </c>
      <c r="AF114" s="24">
        <v>5.5399999999999998E-2</v>
      </c>
    </row>
    <row r="115" spans="1:32" ht="12.75" customHeight="1" x14ac:dyDescent="0.2">
      <c r="A115" s="18" t="s">
        <v>43</v>
      </c>
      <c r="B115" s="19">
        <v>2.81E-2</v>
      </c>
      <c r="C115" s="20">
        <v>4.41E-2</v>
      </c>
      <c r="D115" s="20">
        <v>4.4200000000000003E-2</v>
      </c>
      <c r="E115" s="20">
        <v>3.5000000000000003E-2</v>
      </c>
      <c r="F115" s="20">
        <v>2.7199999999999998E-2</v>
      </c>
      <c r="G115" s="21">
        <v>1.47E-2</v>
      </c>
      <c r="H115" s="20">
        <v>2.2599999999999999E-2</v>
      </c>
      <c r="I115" s="21">
        <v>3.32E-2</v>
      </c>
      <c r="J115" s="20">
        <v>1.21E-2</v>
      </c>
      <c r="K115" s="20">
        <v>6.1000000000000004E-3</v>
      </c>
      <c r="L115" s="20">
        <v>7.9000000000000008E-3</v>
      </c>
      <c r="M115" s="20">
        <v>1.21E-2</v>
      </c>
      <c r="N115" s="20">
        <v>3.9199999999999999E-2</v>
      </c>
      <c r="O115" s="20">
        <v>1.0999999999999999E-2</v>
      </c>
      <c r="P115" s="20" t="s">
        <v>42</v>
      </c>
      <c r="Q115" s="20">
        <v>1.37E-2</v>
      </c>
      <c r="R115" s="20">
        <v>1.9800000000000002E-2</v>
      </c>
      <c r="S115" s="20">
        <v>1.9800000000000002E-2</v>
      </c>
      <c r="T115" s="20">
        <v>4.3099999999999999E-2</v>
      </c>
      <c r="U115" s="20">
        <v>5.6500000000000002E-2</v>
      </c>
      <c r="V115" s="20">
        <v>4.6800000000000001E-2</v>
      </c>
      <c r="W115" s="20">
        <v>6.83E-2</v>
      </c>
      <c r="X115" s="20">
        <v>4.3499999999999997E-2</v>
      </c>
      <c r="Y115" s="20">
        <v>3.6400000000000002E-2</v>
      </c>
      <c r="Z115" s="20">
        <v>1.7399999999999999E-2</v>
      </c>
      <c r="AA115" s="20">
        <v>3.1E-2</v>
      </c>
      <c r="AB115" s="20">
        <v>2.0799999999999999E-2</v>
      </c>
      <c r="AC115" s="20">
        <v>1.9900000000000001E-2</v>
      </c>
      <c r="AD115" s="20">
        <v>2.41E-2</v>
      </c>
      <c r="AE115" s="20">
        <v>2.7699999999999999E-2</v>
      </c>
      <c r="AF115" s="21">
        <v>1.0699999999999999E-2</v>
      </c>
    </row>
    <row r="116" spans="1:32" ht="12.75" customHeight="1" x14ac:dyDescent="0.2">
      <c r="A116" s="31" t="s">
        <v>65</v>
      </c>
      <c r="B116" s="32">
        <v>0.62290000000000001</v>
      </c>
      <c r="C116" s="33">
        <v>0.61040000000000005</v>
      </c>
      <c r="D116" s="33">
        <v>0.63270000000000004</v>
      </c>
      <c r="E116" s="33">
        <v>0.62050000000000005</v>
      </c>
      <c r="F116" s="33">
        <v>0.6109</v>
      </c>
      <c r="G116" s="34">
        <v>0.62860000000000005</v>
      </c>
      <c r="H116" s="33">
        <v>0.62050000000000005</v>
      </c>
      <c r="I116" s="34">
        <v>0.62509999999999999</v>
      </c>
      <c r="J116" s="33">
        <v>0.74390000000000001</v>
      </c>
      <c r="K116" s="33">
        <v>0.78420000000000001</v>
      </c>
      <c r="L116" s="33">
        <v>0.78239999999999998</v>
      </c>
      <c r="M116" s="33">
        <v>0.7681</v>
      </c>
      <c r="N116" s="33">
        <v>0.61760000000000004</v>
      </c>
      <c r="O116" s="33">
        <v>0.64680000000000004</v>
      </c>
      <c r="P116" s="33">
        <v>0.63729999999999998</v>
      </c>
      <c r="Q116" s="33">
        <v>0.66439999999999999</v>
      </c>
      <c r="R116" s="33">
        <v>0.60399999999999998</v>
      </c>
      <c r="S116" s="33">
        <v>0.62380000000000002</v>
      </c>
      <c r="T116" s="33">
        <v>0.51190000000000002</v>
      </c>
      <c r="U116" s="33">
        <v>0.49819999999999998</v>
      </c>
      <c r="V116" s="33">
        <v>0.501</v>
      </c>
      <c r="W116" s="33">
        <v>0.47420000000000001</v>
      </c>
      <c r="X116" s="33">
        <v>0.505</v>
      </c>
      <c r="Y116" s="33">
        <v>0.72330000000000005</v>
      </c>
      <c r="Z116" s="33">
        <v>0.57430000000000003</v>
      </c>
      <c r="AA116" s="33">
        <v>0.49070000000000003</v>
      </c>
      <c r="AB116" s="33">
        <v>0.6673</v>
      </c>
      <c r="AC116" s="33">
        <v>0.65559999999999996</v>
      </c>
      <c r="AD116" s="33">
        <v>0.73809999999999998</v>
      </c>
      <c r="AE116" s="33">
        <v>0.75480000000000003</v>
      </c>
      <c r="AF116" s="34">
        <v>0.71840000000000004</v>
      </c>
    </row>
    <row r="117" spans="1:32" ht="12.75" customHeight="1" x14ac:dyDescent="0.2">
      <c r="A117" s="31" t="s">
        <v>66</v>
      </c>
      <c r="B117" s="35">
        <v>0.16209999999999999</v>
      </c>
      <c r="C117" s="36">
        <v>0.1588</v>
      </c>
      <c r="D117" s="36">
        <v>0.14779999999999999</v>
      </c>
      <c r="E117" s="36">
        <v>0.1492</v>
      </c>
      <c r="F117" s="36">
        <v>0.17180000000000001</v>
      </c>
      <c r="G117" s="37">
        <v>0.1699</v>
      </c>
      <c r="H117" s="36">
        <v>0.1767</v>
      </c>
      <c r="I117" s="37">
        <v>0.1484</v>
      </c>
      <c r="J117" s="36">
        <v>0.1134</v>
      </c>
      <c r="K117" s="36">
        <v>7.5200000000000003E-2</v>
      </c>
      <c r="L117" s="36">
        <v>8.9599999999999999E-2</v>
      </c>
      <c r="M117" s="36">
        <v>0.1045</v>
      </c>
      <c r="N117" s="36">
        <v>0.14710000000000001</v>
      </c>
      <c r="O117" s="36">
        <v>0.11260000000000001</v>
      </c>
      <c r="P117" s="36">
        <v>0.14710000000000001</v>
      </c>
      <c r="Q117" s="36">
        <v>9.5899999999999999E-2</v>
      </c>
      <c r="R117" s="36">
        <v>0.1782</v>
      </c>
      <c r="S117" s="36">
        <v>8.9099999999999999E-2</v>
      </c>
      <c r="T117" s="36">
        <v>0.25590000000000002</v>
      </c>
      <c r="U117" s="36">
        <v>0.2404</v>
      </c>
      <c r="V117" s="36">
        <v>0.23480000000000001</v>
      </c>
      <c r="W117" s="36">
        <v>0.2495</v>
      </c>
      <c r="X117" s="36">
        <v>0.23219999999999999</v>
      </c>
      <c r="Y117" s="36">
        <v>0.1108</v>
      </c>
      <c r="Z117" s="36">
        <v>0.15440000000000001</v>
      </c>
      <c r="AA117" s="36">
        <v>0.19719999999999999</v>
      </c>
      <c r="AB117" s="36">
        <v>0.14499999999999999</v>
      </c>
      <c r="AC117" s="36">
        <v>0.16839999999999999</v>
      </c>
      <c r="AD117" s="36">
        <v>8.1000000000000003E-2</v>
      </c>
      <c r="AE117" s="36">
        <v>7.0400000000000004E-2</v>
      </c>
      <c r="AF117" s="37">
        <v>0.14910000000000001</v>
      </c>
    </row>
    <row r="118" spans="1:32" ht="96" x14ac:dyDescent="0.2">
      <c r="A118" s="5" t="s">
        <v>70</v>
      </c>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row>
    <row r="119" spans="1:32" ht="12.75" customHeight="1" x14ac:dyDescent="0.2">
      <c r="A119" s="6" t="s">
        <v>34</v>
      </c>
      <c r="B119" s="7">
        <v>7539</v>
      </c>
      <c r="C119" s="8">
        <v>672</v>
      </c>
      <c r="D119" s="8">
        <v>1237</v>
      </c>
      <c r="E119" s="8">
        <v>1301</v>
      </c>
      <c r="F119" s="8">
        <v>1415</v>
      </c>
      <c r="G119" s="9">
        <v>2914</v>
      </c>
      <c r="H119" s="8">
        <v>3561</v>
      </c>
      <c r="I119" s="9">
        <v>3978</v>
      </c>
      <c r="J119" s="8">
        <v>501</v>
      </c>
      <c r="K119" s="8">
        <v>499</v>
      </c>
      <c r="L119" s="8">
        <v>501</v>
      </c>
      <c r="M119" s="8">
        <v>501</v>
      </c>
      <c r="N119" s="8">
        <v>102</v>
      </c>
      <c r="O119" s="8">
        <v>453</v>
      </c>
      <c r="P119" s="8">
        <v>102</v>
      </c>
      <c r="Q119" s="8">
        <v>146</v>
      </c>
      <c r="R119" s="8">
        <v>101</v>
      </c>
      <c r="S119" s="8">
        <v>101</v>
      </c>
      <c r="T119" s="8">
        <v>501</v>
      </c>
      <c r="U119" s="8">
        <v>499</v>
      </c>
      <c r="V119" s="8">
        <v>502</v>
      </c>
      <c r="W119" s="8">
        <v>500</v>
      </c>
      <c r="X119" s="8">
        <v>501</v>
      </c>
      <c r="Y119" s="8">
        <v>113</v>
      </c>
      <c r="Z119" s="8">
        <v>328</v>
      </c>
      <c r="AA119" s="8">
        <v>588</v>
      </c>
      <c r="AB119" s="8">
        <v>193</v>
      </c>
      <c r="AC119" s="8">
        <v>198</v>
      </c>
      <c r="AD119" s="8">
        <v>182</v>
      </c>
      <c r="AE119" s="8">
        <v>222</v>
      </c>
      <c r="AF119" s="9">
        <v>205</v>
      </c>
    </row>
    <row r="120" spans="1:32" ht="12.75" customHeight="1" x14ac:dyDescent="0.2">
      <c r="A120" s="10" t="s">
        <v>35</v>
      </c>
      <c r="B120" s="11">
        <v>7538.79</v>
      </c>
      <c r="C120" s="12">
        <v>717.3</v>
      </c>
      <c r="D120" s="12">
        <v>1216.97</v>
      </c>
      <c r="E120" s="12">
        <v>1296.21</v>
      </c>
      <c r="F120" s="12">
        <v>1401.43</v>
      </c>
      <c r="G120" s="13">
        <v>2906.87</v>
      </c>
      <c r="H120" s="12">
        <v>3634.33</v>
      </c>
      <c r="I120" s="13">
        <v>3904.47</v>
      </c>
      <c r="J120" s="12">
        <v>501</v>
      </c>
      <c r="K120" s="12">
        <v>499</v>
      </c>
      <c r="L120" s="12">
        <v>501</v>
      </c>
      <c r="M120" s="12">
        <v>501</v>
      </c>
      <c r="N120" s="12">
        <v>100.5</v>
      </c>
      <c r="O120" s="12">
        <v>452.25</v>
      </c>
      <c r="P120" s="12">
        <v>100.5</v>
      </c>
      <c r="Q120" s="12">
        <v>150.75</v>
      </c>
      <c r="R120" s="12">
        <v>100.5</v>
      </c>
      <c r="S120" s="12">
        <v>100.5</v>
      </c>
      <c r="T120" s="12">
        <v>501</v>
      </c>
      <c r="U120" s="12">
        <v>499.07</v>
      </c>
      <c r="V120" s="12">
        <v>501.67</v>
      </c>
      <c r="W120" s="12">
        <v>500</v>
      </c>
      <c r="X120" s="12">
        <v>501.06</v>
      </c>
      <c r="Y120" s="12">
        <v>107.02</v>
      </c>
      <c r="Z120" s="12">
        <v>330.31</v>
      </c>
      <c r="AA120" s="12">
        <v>591.66999999999996</v>
      </c>
      <c r="AB120" s="12">
        <v>193</v>
      </c>
      <c r="AC120" s="12">
        <v>198</v>
      </c>
      <c r="AD120" s="12">
        <v>182</v>
      </c>
      <c r="AE120" s="12">
        <v>222</v>
      </c>
      <c r="AF120" s="13">
        <v>205</v>
      </c>
    </row>
    <row r="121" spans="1:32" ht="12.75" customHeight="1" x14ac:dyDescent="0.2">
      <c r="A121" s="14" t="s">
        <v>71</v>
      </c>
      <c r="B121" s="15">
        <v>0.1108</v>
      </c>
      <c r="C121" s="16">
        <v>7.7399999999999997E-2</v>
      </c>
      <c r="D121" s="16">
        <v>8.7099999999999997E-2</v>
      </c>
      <c r="E121" s="16">
        <v>0.11559999999999999</v>
      </c>
      <c r="F121" s="16">
        <v>0.11700000000000001</v>
      </c>
      <c r="G121" s="103">
        <v>0.1239</v>
      </c>
      <c r="H121" s="16">
        <v>0.1172</v>
      </c>
      <c r="I121" s="17">
        <v>0.10489999999999999</v>
      </c>
      <c r="J121" s="101">
        <v>0.21679999999999999</v>
      </c>
      <c r="K121" s="101">
        <v>0.19389999999999999</v>
      </c>
      <c r="L121" s="16">
        <v>0.1467</v>
      </c>
      <c r="M121" s="16">
        <v>0.15540000000000001</v>
      </c>
      <c r="N121" s="16">
        <v>0.1275</v>
      </c>
      <c r="O121" s="16">
        <v>9.7100000000000006E-2</v>
      </c>
      <c r="P121" s="16">
        <v>8.8200000000000001E-2</v>
      </c>
      <c r="Q121" s="16">
        <v>0.13700000000000001</v>
      </c>
      <c r="R121" s="16">
        <v>0.1188</v>
      </c>
      <c r="S121" s="16">
        <v>8.9099999999999999E-2</v>
      </c>
      <c r="T121" s="16">
        <v>5.2499999999999998E-2</v>
      </c>
      <c r="U121" s="16">
        <v>5.6399999999999999E-2</v>
      </c>
      <c r="V121" s="16">
        <v>5.57E-2</v>
      </c>
      <c r="W121" s="16">
        <v>7.1800000000000003E-2</v>
      </c>
      <c r="X121" s="16">
        <v>6.2600000000000003E-2</v>
      </c>
      <c r="Y121" s="16">
        <v>0.1694</v>
      </c>
      <c r="Z121" s="16">
        <v>0.10489999999999999</v>
      </c>
      <c r="AA121" s="16">
        <v>0.121</v>
      </c>
      <c r="AB121" s="101">
        <v>8.2400000000000001E-2</v>
      </c>
      <c r="AC121" s="101">
        <v>7.0999999999999994E-2</v>
      </c>
      <c r="AD121" s="101">
        <v>8.0799999999999997E-2</v>
      </c>
      <c r="AE121" s="101">
        <v>0.13439999999999999</v>
      </c>
      <c r="AF121" s="103">
        <v>0.1128</v>
      </c>
    </row>
    <row r="122" spans="1:32" ht="12.75" customHeight="1" x14ac:dyDescent="0.2">
      <c r="A122" s="18" t="s">
        <v>72</v>
      </c>
      <c r="B122" s="19">
        <v>0.16880000000000001</v>
      </c>
      <c r="C122" s="20">
        <v>0.1744</v>
      </c>
      <c r="D122" s="20">
        <v>0.21560000000000001</v>
      </c>
      <c r="E122" s="20">
        <v>0.1663</v>
      </c>
      <c r="F122" s="20">
        <v>0.1573</v>
      </c>
      <c r="G122" s="104">
        <v>0.15440000000000001</v>
      </c>
      <c r="H122" s="20">
        <v>0.17799999999999999</v>
      </c>
      <c r="I122" s="21">
        <v>0.16020000000000001</v>
      </c>
      <c r="J122" s="100">
        <v>0.26290000000000002</v>
      </c>
      <c r="K122" s="100">
        <v>0.2838</v>
      </c>
      <c r="L122" s="20">
        <v>0.159</v>
      </c>
      <c r="M122" s="20">
        <v>0.1452</v>
      </c>
      <c r="N122" s="20">
        <v>0.14710000000000001</v>
      </c>
      <c r="O122" s="20">
        <v>0.18099999999999999</v>
      </c>
      <c r="P122" s="20">
        <v>0.2059</v>
      </c>
      <c r="Q122" s="20">
        <v>0.1164</v>
      </c>
      <c r="R122" s="20">
        <v>0.18809999999999999</v>
      </c>
      <c r="S122" s="20">
        <v>0.1188</v>
      </c>
      <c r="T122" s="20">
        <v>0.1205</v>
      </c>
      <c r="U122" s="20">
        <v>0.12230000000000001</v>
      </c>
      <c r="V122" s="20">
        <v>0.1176</v>
      </c>
      <c r="W122" s="20">
        <v>0.12989999999999999</v>
      </c>
      <c r="X122" s="20">
        <v>0.1169</v>
      </c>
      <c r="Y122" s="20">
        <v>0.22420000000000001</v>
      </c>
      <c r="Z122" s="20">
        <v>0.18440000000000001</v>
      </c>
      <c r="AA122" s="20">
        <v>0.1782</v>
      </c>
      <c r="AB122" s="100">
        <v>0.21240000000000001</v>
      </c>
      <c r="AC122" s="100">
        <v>0.21679999999999999</v>
      </c>
      <c r="AD122" s="100">
        <v>0.16600000000000001</v>
      </c>
      <c r="AE122" s="100">
        <v>0.14269999999999999</v>
      </c>
      <c r="AF122" s="104">
        <v>0.1988</v>
      </c>
    </row>
    <row r="123" spans="1:32" ht="12.75" customHeight="1" x14ac:dyDescent="0.2">
      <c r="A123" s="14" t="s">
        <v>73</v>
      </c>
      <c r="B123" s="87">
        <v>0.3821</v>
      </c>
      <c r="C123" s="23">
        <v>0.36099999999999999</v>
      </c>
      <c r="D123" s="23">
        <v>0.39500000000000002</v>
      </c>
      <c r="E123" s="23">
        <v>0.40570000000000001</v>
      </c>
      <c r="F123" s="23">
        <v>0.40329999999999999</v>
      </c>
      <c r="G123" s="24">
        <v>0.36109999999999998</v>
      </c>
      <c r="H123" s="23">
        <v>0.41470000000000001</v>
      </c>
      <c r="I123" s="24">
        <v>0.35170000000000001</v>
      </c>
      <c r="J123" s="23">
        <v>0.36849999999999999</v>
      </c>
      <c r="K123" s="23">
        <v>0.36820000000000003</v>
      </c>
      <c r="L123" s="23">
        <v>0.37919999999999998</v>
      </c>
      <c r="M123" s="23">
        <v>0.42249999999999999</v>
      </c>
      <c r="N123" s="23">
        <v>0.4118</v>
      </c>
      <c r="O123" s="23">
        <v>0.3841</v>
      </c>
      <c r="P123" s="23">
        <v>0.4118</v>
      </c>
      <c r="Q123" s="23">
        <v>0.41099999999999998</v>
      </c>
      <c r="R123" s="23">
        <v>0.43559999999999999</v>
      </c>
      <c r="S123" s="23">
        <v>0.44550000000000001</v>
      </c>
      <c r="T123" s="23">
        <v>0.36649999999999999</v>
      </c>
      <c r="U123" s="23">
        <v>0.37309999999999999</v>
      </c>
      <c r="V123" s="23">
        <v>0.35270000000000001</v>
      </c>
      <c r="W123" s="23">
        <v>0.3705</v>
      </c>
      <c r="X123" s="23">
        <v>0.40089999999999998</v>
      </c>
      <c r="Y123" s="23">
        <v>0.35870000000000002</v>
      </c>
      <c r="Z123" s="23">
        <v>0.40300000000000002</v>
      </c>
      <c r="AA123" s="23">
        <v>0.40789999999999998</v>
      </c>
      <c r="AB123" s="23">
        <v>0.30690000000000001</v>
      </c>
      <c r="AC123" s="23">
        <v>0.39939999999999998</v>
      </c>
      <c r="AD123" s="23">
        <v>0.3377</v>
      </c>
      <c r="AE123" s="23">
        <v>0.37159999999999999</v>
      </c>
      <c r="AF123" s="24">
        <v>0.36780000000000002</v>
      </c>
    </row>
    <row r="124" spans="1:32" ht="12.75" customHeight="1" x14ac:dyDescent="0.2">
      <c r="A124" s="18" t="s">
        <v>74</v>
      </c>
      <c r="B124" s="19">
        <v>1.8800000000000001E-2</v>
      </c>
      <c r="C124" s="20">
        <v>3.9100000000000003E-2</v>
      </c>
      <c r="D124" s="20">
        <v>2.2499999999999999E-2</v>
      </c>
      <c r="E124" s="20">
        <v>2.0299999999999999E-2</v>
      </c>
      <c r="F124" s="20">
        <v>1.12E-2</v>
      </c>
      <c r="G124" s="21">
        <v>1.5100000000000001E-2</v>
      </c>
      <c r="H124" s="20">
        <v>2.4299999999999999E-2</v>
      </c>
      <c r="I124" s="21">
        <v>1.3599999999999999E-2</v>
      </c>
      <c r="J124" s="20">
        <v>1.04E-2</v>
      </c>
      <c r="K124" s="20">
        <v>5.8999999999999999E-3</v>
      </c>
      <c r="L124" s="20">
        <v>0.03</v>
      </c>
      <c r="M124" s="20">
        <v>2.8299999999999999E-2</v>
      </c>
      <c r="N124" s="20" t="s">
        <v>42</v>
      </c>
      <c r="O124" s="20">
        <v>1.77E-2</v>
      </c>
      <c r="P124" s="20" t="s">
        <v>42</v>
      </c>
      <c r="Q124" s="20" t="s">
        <v>42</v>
      </c>
      <c r="R124" s="20" t="s">
        <v>42</v>
      </c>
      <c r="S124" s="20">
        <v>9.9000000000000008E-3</v>
      </c>
      <c r="T124" s="20">
        <v>2.7400000000000001E-2</v>
      </c>
      <c r="U124" s="20">
        <v>5.7999999999999996E-3</v>
      </c>
      <c r="V124" s="20">
        <v>2.9700000000000001E-2</v>
      </c>
      <c r="W124" s="20">
        <v>2.9899999999999999E-2</v>
      </c>
      <c r="X124" s="20">
        <v>3.27E-2</v>
      </c>
      <c r="Y124" s="20" t="s">
        <v>42</v>
      </c>
      <c r="Z124" s="20">
        <v>2.4199999999999999E-2</v>
      </c>
      <c r="AA124" s="20">
        <v>3.09E-2</v>
      </c>
      <c r="AB124" s="20">
        <v>2.1499999999999998E-2</v>
      </c>
      <c r="AC124" s="20" t="s">
        <v>42</v>
      </c>
      <c r="AD124" s="20" t="s">
        <v>42</v>
      </c>
      <c r="AE124" s="20" t="s">
        <v>42</v>
      </c>
      <c r="AF124" s="21">
        <v>9.7999999999999997E-3</v>
      </c>
    </row>
    <row r="125" spans="1:32" ht="12.75" customHeight="1" x14ac:dyDescent="0.2">
      <c r="A125" s="14" t="s">
        <v>75</v>
      </c>
      <c r="B125" s="22">
        <v>1.54E-2</v>
      </c>
      <c r="C125" s="23">
        <v>1.83E-2</v>
      </c>
      <c r="D125" s="23">
        <v>1.14E-2</v>
      </c>
      <c r="E125" s="23">
        <v>1.61E-2</v>
      </c>
      <c r="F125" s="23">
        <v>0.02</v>
      </c>
      <c r="G125" s="24">
        <v>1.3899999999999999E-2</v>
      </c>
      <c r="H125" s="23">
        <v>1.9800000000000002E-2</v>
      </c>
      <c r="I125" s="24">
        <v>1.14E-2</v>
      </c>
      <c r="J125" s="23">
        <v>7.9000000000000008E-3</v>
      </c>
      <c r="K125" s="23">
        <v>9.5999999999999992E-3</v>
      </c>
      <c r="L125" s="23">
        <v>1.0200000000000001E-2</v>
      </c>
      <c r="M125" s="23">
        <v>1.2E-2</v>
      </c>
      <c r="N125" s="23">
        <v>9.7999999999999997E-3</v>
      </c>
      <c r="O125" s="23">
        <v>6.6E-3</v>
      </c>
      <c r="P125" s="23">
        <v>9.7999999999999997E-3</v>
      </c>
      <c r="Q125" s="23" t="s">
        <v>42</v>
      </c>
      <c r="R125" s="23" t="s">
        <v>42</v>
      </c>
      <c r="S125" s="23">
        <v>2.9700000000000001E-2</v>
      </c>
      <c r="T125" s="23">
        <v>2.9499999999999998E-2</v>
      </c>
      <c r="U125" s="23">
        <v>2.1600000000000001E-2</v>
      </c>
      <c r="V125" s="23">
        <v>1.7899999999999999E-2</v>
      </c>
      <c r="W125" s="23">
        <v>3.2000000000000001E-2</v>
      </c>
      <c r="X125" s="23">
        <v>2.2700000000000001E-2</v>
      </c>
      <c r="Y125" s="23">
        <v>8.8999999999999999E-3</v>
      </c>
      <c r="Z125" s="23">
        <v>6.0000000000000001E-3</v>
      </c>
      <c r="AA125" s="23">
        <v>2.5700000000000001E-2</v>
      </c>
      <c r="AB125" s="23">
        <v>9.7999999999999997E-3</v>
      </c>
      <c r="AC125" s="23">
        <v>1.3599999999999999E-2</v>
      </c>
      <c r="AD125" s="23" t="s">
        <v>42</v>
      </c>
      <c r="AE125" s="23" t="s">
        <v>42</v>
      </c>
      <c r="AF125" s="24">
        <v>1.9199999999999998E-2</v>
      </c>
    </row>
    <row r="126" spans="1:32" x14ac:dyDescent="0.2">
      <c r="A126" s="18" t="s">
        <v>76</v>
      </c>
      <c r="B126" s="19">
        <v>0.30409999999999998</v>
      </c>
      <c r="C126" s="20">
        <v>0.32969999999999999</v>
      </c>
      <c r="D126" s="20">
        <v>0.26840000000000003</v>
      </c>
      <c r="E126" s="20">
        <v>0.27600000000000002</v>
      </c>
      <c r="F126" s="20">
        <v>0.29110000000000003</v>
      </c>
      <c r="G126" s="21">
        <v>0.33160000000000001</v>
      </c>
      <c r="H126" s="20">
        <v>0.246</v>
      </c>
      <c r="I126" s="21">
        <v>0.35820000000000002</v>
      </c>
      <c r="J126" s="20">
        <v>0.13350000000000001</v>
      </c>
      <c r="K126" s="20">
        <v>0.13869999999999999</v>
      </c>
      <c r="L126" s="20">
        <v>0.27489999999999998</v>
      </c>
      <c r="M126" s="20">
        <v>0.23669999999999999</v>
      </c>
      <c r="N126" s="20">
        <v>0.3039</v>
      </c>
      <c r="O126" s="20">
        <v>0.3135</v>
      </c>
      <c r="P126" s="20">
        <v>0.2843</v>
      </c>
      <c r="Q126" s="20">
        <v>0.33560000000000001</v>
      </c>
      <c r="R126" s="20">
        <v>0.25740000000000002</v>
      </c>
      <c r="S126" s="20">
        <v>0.30690000000000001</v>
      </c>
      <c r="T126" s="20">
        <v>0.40360000000000001</v>
      </c>
      <c r="U126" s="20">
        <v>0.42080000000000001</v>
      </c>
      <c r="V126" s="20">
        <v>0.42649999999999999</v>
      </c>
      <c r="W126" s="20">
        <v>0.36580000000000001</v>
      </c>
      <c r="X126" s="20">
        <v>0.36420000000000002</v>
      </c>
      <c r="Y126" s="20">
        <v>0.23880000000000001</v>
      </c>
      <c r="Z126" s="20">
        <v>0.27760000000000001</v>
      </c>
      <c r="AA126" s="20">
        <v>0.23630000000000001</v>
      </c>
      <c r="AB126" s="20">
        <v>0.36709999999999998</v>
      </c>
      <c r="AC126" s="20">
        <v>0.29920000000000002</v>
      </c>
      <c r="AD126" s="20">
        <v>0.41549999999999998</v>
      </c>
      <c r="AE126" s="20">
        <v>0.3513</v>
      </c>
      <c r="AF126" s="21">
        <v>0.29149999999999998</v>
      </c>
    </row>
    <row r="127" spans="1:32" ht="12.75" customHeight="1" x14ac:dyDescent="0.2">
      <c r="A127" s="31" t="s">
        <v>77</v>
      </c>
      <c r="B127" s="32">
        <v>0.27960000000000002</v>
      </c>
      <c r="C127" s="33">
        <v>0.25180000000000002</v>
      </c>
      <c r="D127" s="33">
        <v>0.30270000000000002</v>
      </c>
      <c r="E127" s="33">
        <v>0.28189999999999998</v>
      </c>
      <c r="F127" s="33">
        <v>0.27439999999999998</v>
      </c>
      <c r="G127" s="34">
        <v>0.27829999999999999</v>
      </c>
      <c r="H127" s="33">
        <v>0.29520000000000002</v>
      </c>
      <c r="I127" s="34">
        <v>0.2651</v>
      </c>
      <c r="J127" s="33">
        <v>0.47970000000000002</v>
      </c>
      <c r="K127" s="33">
        <v>0.47770000000000001</v>
      </c>
      <c r="L127" s="33">
        <v>0.30570000000000003</v>
      </c>
      <c r="M127" s="33">
        <v>0.30059999999999998</v>
      </c>
      <c r="N127" s="33">
        <v>0.27450000000000002</v>
      </c>
      <c r="O127" s="33">
        <v>0.27810000000000001</v>
      </c>
      <c r="P127" s="33">
        <v>0.29409999999999997</v>
      </c>
      <c r="Q127" s="33">
        <v>0.25340000000000001</v>
      </c>
      <c r="R127" s="33">
        <v>0.30690000000000001</v>
      </c>
      <c r="S127" s="33">
        <v>0.2079</v>
      </c>
      <c r="T127" s="33">
        <v>0.1729</v>
      </c>
      <c r="U127" s="33">
        <v>0.17860000000000001</v>
      </c>
      <c r="V127" s="33">
        <v>0.17319999999999999</v>
      </c>
      <c r="W127" s="33">
        <v>0.20180000000000001</v>
      </c>
      <c r="X127" s="33">
        <v>0.17949999999999999</v>
      </c>
      <c r="Y127" s="33">
        <v>0.39360000000000001</v>
      </c>
      <c r="Z127" s="33">
        <v>0.2893</v>
      </c>
      <c r="AA127" s="33">
        <v>0.29920000000000002</v>
      </c>
      <c r="AB127" s="33">
        <v>0.29480000000000001</v>
      </c>
      <c r="AC127" s="33">
        <v>0.2878</v>
      </c>
      <c r="AD127" s="33">
        <v>0.24679999999999999</v>
      </c>
      <c r="AE127" s="33">
        <v>0.27710000000000001</v>
      </c>
      <c r="AF127" s="34">
        <v>0.31159999999999999</v>
      </c>
    </row>
    <row r="128" spans="1:32" ht="12.75" customHeight="1" x14ac:dyDescent="0.2">
      <c r="A128" s="31" t="s">
        <v>78</v>
      </c>
      <c r="B128" s="35">
        <v>3.4200000000000001E-2</v>
      </c>
      <c r="C128" s="36">
        <v>5.74E-2</v>
      </c>
      <c r="D128" s="36">
        <v>3.39E-2</v>
      </c>
      <c r="E128" s="36">
        <v>3.6400000000000002E-2</v>
      </c>
      <c r="F128" s="36">
        <v>3.1199999999999999E-2</v>
      </c>
      <c r="G128" s="37">
        <v>2.9100000000000001E-2</v>
      </c>
      <c r="H128" s="36">
        <v>4.4200000000000003E-2</v>
      </c>
      <c r="I128" s="37">
        <v>2.5000000000000001E-2</v>
      </c>
      <c r="J128" s="36">
        <v>1.83E-2</v>
      </c>
      <c r="K128" s="36">
        <v>1.55E-2</v>
      </c>
      <c r="L128" s="36">
        <v>4.0099999999999997E-2</v>
      </c>
      <c r="M128" s="36">
        <v>4.0300000000000002E-2</v>
      </c>
      <c r="N128" s="36">
        <v>9.7999999999999997E-3</v>
      </c>
      <c r="O128" s="36">
        <v>2.4299999999999999E-2</v>
      </c>
      <c r="P128" s="36">
        <v>9.7999999999999997E-3</v>
      </c>
      <c r="Q128" s="36" t="s">
        <v>42</v>
      </c>
      <c r="R128" s="36" t="s">
        <v>42</v>
      </c>
      <c r="S128" s="36">
        <v>3.9600000000000003E-2</v>
      </c>
      <c r="T128" s="36">
        <v>5.6899999999999999E-2</v>
      </c>
      <c r="U128" s="36">
        <v>2.7400000000000001E-2</v>
      </c>
      <c r="V128" s="36">
        <v>4.7600000000000003E-2</v>
      </c>
      <c r="W128" s="36">
        <v>6.1899999999999997E-2</v>
      </c>
      <c r="X128" s="36">
        <v>5.5399999999999998E-2</v>
      </c>
      <c r="Y128" s="36">
        <v>8.8999999999999999E-3</v>
      </c>
      <c r="Z128" s="36">
        <v>3.0200000000000001E-2</v>
      </c>
      <c r="AA128" s="36">
        <v>5.6599999999999998E-2</v>
      </c>
      <c r="AB128" s="36">
        <v>3.1300000000000001E-2</v>
      </c>
      <c r="AC128" s="36">
        <v>1.3599999999999999E-2</v>
      </c>
      <c r="AD128" s="36" t="s">
        <v>42</v>
      </c>
      <c r="AE128" s="36" t="s">
        <v>42</v>
      </c>
      <c r="AF128" s="37">
        <v>2.9000000000000001E-2</v>
      </c>
    </row>
    <row r="129" spans="1:32" ht="72" x14ac:dyDescent="0.2">
      <c r="A129" s="5" t="s">
        <v>79</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row>
    <row r="130" spans="1:32" ht="12.75" customHeight="1" x14ac:dyDescent="0.2">
      <c r="A130" s="6" t="s">
        <v>34</v>
      </c>
      <c r="B130" s="7">
        <v>7536</v>
      </c>
      <c r="C130" s="8">
        <v>672</v>
      </c>
      <c r="D130" s="8">
        <v>1237</v>
      </c>
      <c r="E130" s="8">
        <v>1302</v>
      </c>
      <c r="F130" s="8">
        <v>1413</v>
      </c>
      <c r="G130" s="9">
        <v>2912</v>
      </c>
      <c r="H130" s="8">
        <v>3559</v>
      </c>
      <c r="I130" s="9">
        <v>3977</v>
      </c>
      <c r="J130" s="8">
        <v>501</v>
      </c>
      <c r="K130" s="8">
        <v>499</v>
      </c>
      <c r="L130" s="8">
        <v>501</v>
      </c>
      <c r="M130" s="8">
        <v>501</v>
      </c>
      <c r="N130" s="8">
        <v>102</v>
      </c>
      <c r="O130" s="8">
        <v>453</v>
      </c>
      <c r="P130" s="8">
        <v>102</v>
      </c>
      <c r="Q130" s="8">
        <v>146</v>
      </c>
      <c r="R130" s="8">
        <v>101</v>
      </c>
      <c r="S130" s="8">
        <v>101</v>
      </c>
      <c r="T130" s="8">
        <v>499</v>
      </c>
      <c r="U130" s="8">
        <v>499</v>
      </c>
      <c r="V130" s="8">
        <v>502</v>
      </c>
      <c r="W130" s="8">
        <v>498</v>
      </c>
      <c r="X130" s="8">
        <v>502</v>
      </c>
      <c r="Y130" s="8">
        <v>113</v>
      </c>
      <c r="Z130" s="8">
        <v>328</v>
      </c>
      <c r="AA130" s="8">
        <v>588</v>
      </c>
      <c r="AB130" s="8">
        <v>193</v>
      </c>
      <c r="AC130" s="8">
        <v>198</v>
      </c>
      <c r="AD130" s="8">
        <v>182</v>
      </c>
      <c r="AE130" s="8">
        <v>222</v>
      </c>
      <c r="AF130" s="9">
        <v>205</v>
      </c>
    </row>
    <row r="131" spans="1:32" ht="12.75" customHeight="1" x14ac:dyDescent="0.2">
      <c r="A131" s="10" t="s">
        <v>35</v>
      </c>
      <c r="B131" s="11">
        <v>7536.09</v>
      </c>
      <c r="C131" s="12">
        <v>717.16</v>
      </c>
      <c r="D131" s="12">
        <v>1217.01</v>
      </c>
      <c r="E131" s="12">
        <v>1297.55</v>
      </c>
      <c r="F131" s="12">
        <v>1399.39</v>
      </c>
      <c r="G131" s="13">
        <v>2904.99</v>
      </c>
      <c r="H131" s="12">
        <v>3632.67</v>
      </c>
      <c r="I131" s="13">
        <v>3903.42</v>
      </c>
      <c r="J131" s="12">
        <v>501</v>
      </c>
      <c r="K131" s="12">
        <v>499</v>
      </c>
      <c r="L131" s="12">
        <v>501</v>
      </c>
      <c r="M131" s="12">
        <v>501</v>
      </c>
      <c r="N131" s="12">
        <v>100.5</v>
      </c>
      <c r="O131" s="12">
        <v>452.25</v>
      </c>
      <c r="P131" s="12">
        <v>100.5</v>
      </c>
      <c r="Q131" s="12">
        <v>150.75</v>
      </c>
      <c r="R131" s="12">
        <v>100.5</v>
      </c>
      <c r="S131" s="12">
        <v>100.5</v>
      </c>
      <c r="T131" s="12">
        <v>498.98</v>
      </c>
      <c r="U131" s="12">
        <v>498.98</v>
      </c>
      <c r="V131" s="12">
        <v>502.09</v>
      </c>
      <c r="W131" s="12">
        <v>497.95</v>
      </c>
      <c r="X131" s="12">
        <v>502.1</v>
      </c>
      <c r="Y131" s="12">
        <v>107.02</v>
      </c>
      <c r="Z131" s="12">
        <v>330.31</v>
      </c>
      <c r="AA131" s="12">
        <v>591.66999999999996</v>
      </c>
      <c r="AB131" s="12">
        <v>193</v>
      </c>
      <c r="AC131" s="12">
        <v>198</v>
      </c>
      <c r="AD131" s="12">
        <v>182</v>
      </c>
      <c r="AE131" s="12">
        <v>222</v>
      </c>
      <c r="AF131" s="13">
        <v>205</v>
      </c>
    </row>
    <row r="132" spans="1:32" ht="24" x14ac:dyDescent="0.2">
      <c r="A132" s="14" t="s">
        <v>80</v>
      </c>
      <c r="B132" s="85">
        <v>5.7200000000000001E-2</v>
      </c>
      <c r="C132" s="16">
        <v>8.8599999999999998E-2</v>
      </c>
      <c r="D132" s="16">
        <v>7.6700000000000004E-2</v>
      </c>
      <c r="E132" s="16">
        <v>7.0599999999999996E-2</v>
      </c>
      <c r="F132" s="16">
        <v>5.2400000000000002E-2</v>
      </c>
      <c r="G132" s="17">
        <v>3.7600000000000001E-2</v>
      </c>
      <c r="H132" s="16">
        <v>5.5800000000000002E-2</v>
      </c>
      <c r="I132" s="17">
        <v>5.8500000000000003E-2</v>
      </c>
      <c r="J132" s="16">
        <v>0.1048</v>
      </c>
      <c r="K132" s="16">
        <v>8.2900000000000001E-2</v>
      </c>
      <c r="L132" s="16">
        <v>6.9800000000000001E-2</v>
      </c>
      <c r="M132" s="16">
        <v>6.5799999999999997E-2</v>
      </c>
      <c r="N132" s="16">
        <v>4.9000000000000002E-2</v>
      </c>
      <c r="O132" s="16">
        <v>7.2800000000000004E-2</v>
      </c>
      <c r="P132" s="16">
        <v>2.9399999999999999E-2</v>
      </c>
      <c r="Q132" s="16">
        <v>5.4800000000000001E-2</v>
      </c>
      <c r="R132" s="16">
        <v>7.9200000000000007E-2</v>
      </c>
      <c r="S132" s="16">
        <v>5.9400000000000001E-2</v>
      </c>
      <c r="T132" s="16">
        <v>4.5900000000000003E-2</v>
      </c>
      <c r="U132" s="16">
        <v>4.07E-2</v>
      </c>
      <c r="V132" s="16">
        <v>5.21E-2</v>
      </c>
      <c r="W132" s="16">
        <v>3.44E-2</v>
      </c>
      <c r="X132" s="16">
        <v>3.7999999999999999E-2</v>
      </c>
      <c r="Y132" s="16">
        <v>8.9399999999999993E-2</v>
      </c>
      <c r="Z132" s="16">
        <v>3.3599999999999998E-2</v>
      </c>
      <c r="AA132" s="16">
        <v>4.7E-2</v>
      </c>
      <c r="AB132" s="101">
        <v>5.2600000000000001E-2</v>
      </c>
      <c r="AC132" s="101">
        <v>3.0499999999999999E-2</v>
      </c>
      <c r="AD132" s="101">
        <v>5.2299999999999999E-2</v>
      </c>
      <c r="AE132" s="101">
        <v>9.9299999999999999E-2</v>
      </c>
      <c r="AF132" s="103">
        <v>2.07E-2</v>
      </c>
    </row>
    <row r="133" spans="1:32" ht="24" x14ac:dyDescent="0.2">
      <c r="A133" s="18" t="s">
        <v>81</v>
      </c>
      <c r="B133" s="86">
        <v>0.106</v>
      </c>
      <c r="C133" s="20">
        <v>0.16120000000000001</v>
      </c>
      <c r="D133" s="20">
        <v>0.1268</v>
      </c>
      <c r="E133" s="20">
        <v>0.13719999999999999</v>
      </c>
      <c r="F133" s="20">
        <v>0.1056</v>
      </c>
      <c r="G133" s="21">
        <v>7.0099999999999996E-2</v>
      </c>
      <c r="H133" s="20">
        <v>0.11559999999999999</v>
      </c>
      <c r="I133" s="21">
        <v>9.7199999999999995E-2</v>
      </c>
      <c r="J133" s="20">
        <v>0.1124</v>
      </c>
      <c r="K133" s="20">
        <v>0.10059999999999999</v>
      </c>
      <c r="L133" s="20">
        <v>0.12889999999999999</v>
      </c>
      <c r="M133" s="20">
        <v>0.1474</v>
      </c>
      <c r="N133" s="20">
        <v>3.9199999999999999E-2</v>
      </c>
      <c r="O133" s="20">
        <v>8.3900000000000002E-2</v>
      </c>
      <c r="P133" s="20">
        <v>6.8599999999999994E-2</v>
      </c>
      <c r="Q133" s="20">
        <v>6.8500000000000005E-2</v>
      </c>
      <c r="R133" s="20">
        <v>5.9400000000000001E-2</v>
      </c>
      <c r="S133" s="20">
        <v>4.9500000000000002E-2</v>
      </c>
      <c r="T133" s="20">
        <v>0.22470000000000001</v>
      </c>
      <c r="U133" s="20">
        <v>0.1201</v>
      </c>
      <c r="V133" s="20">
        <v>0.1268</v>
      </c>
      <c r="W133" s="20">
        <v>0.10440000000000001</v>
      </c>
      <c r="X133" s="20">
        <v>0.12189999999999999</v>
      </c>
      <c r="Y133" s="20">
        <v>0.1147</v>
      </c>
      <c r="Z133" s="20">
        <v>7.2099999999999997E-2</v>
      </c>
      <c r="AA133" s="20">
        <v>5.5199999999999999E-2</v>
      </c>
      <c r="AB133" s="100">
        <v>4.9700000000000001E-2</v>
      </c>
      <c r="AC133" s="100">
        <v>6.9699999999999998E-2</v>
      </c>
      <c r="AD133" s="100">
        <v>6.4799999999999996E-2</v>
      </c>
      <c r="AE133" s="100">
        <v>0.1003</v>
      </c>
      <c r="AF133" s="104">
        <v>4.4600000000000001E-2</v>
      </c>
    </row>
    <row r="134" spans="1:32" ht="36" x14ac:dyDescent="0.2">
      <c r="A134" s="14" t="s">
        <v>82</v>
      </c>
      <c r="B134" s="22">
        <v>0.20860000000000001</v>
      </c>
      <c r="C134" s="23">
        <v>0.32469999999999999</v>
      </c>
      <c r="D134" s="23">
        <v>0.23799999999999999</v>
      </c>
      <c r="E134" s="23">
        <v>0.20280000000000001</v>
      </c>
      <c r="F134" s="23">
        <v>0.1726</v>
      </c>
      <c r="G134" s="24">
        <v>0.18759999999999999</v>
      </c>
      <c r="H134" s="23">
        <v>0.1865</v>
      </c>
      <c r="I134" s="24">
        <v>0.22919999999999999</v>
      </c>
      <c r="J134" s="100">
        <v>0.37930000000000003</v>
      </c>
      <c r="K134" s="23">
        <v>0.24829999999999999</v>
      </c>
      <c r="L134" s="100">
        <v>0.40150000000000002</v>
      </c>
      <c r="M134" s="100">
        <v>0.38369999999999999</v>
      </c>
      <c r="N134" s="23">
        <v>0.16669999999999999</v>
      </c>
      <c r="O134" s="23">
        <v>0.29139999999999999</v>
      </c>
      <c r="P134" s="23">
        <v>0.1961</v>
      </c>
      <c r="Q134" s="23">
        <v>0.17119999999999999</v>
      </c>
      <c r="R134" s="23">
        <v>8.9099999999999999E-2</v>
      </c>
      <c r="S134" s="23">
        <v>0.18809999999999999</v>
      </c>
      <c r="T134" s="23">
        <v>0.15160000000000001</v>
      </c>
      <c r="U134" s="23">
        <v>0.1229</v>
      </c>
      <c r="V134" s="23">
        <v>0.12970000000000001</v>
      </c>
      <c r="W134" s="23">
        <v>9.4700000000000006E-2</v>
      </c>
      <c r="X134" s="23">
        <v>0.122</v>
      </c>
      <c r="Y134" s="23">
        <v>0.28649999999999998</v>
      </c>
      <c r="Z134" s="23">
        <v>0.1191</v>
      </c>
      <c r="AA134" s="23">
        <v>0.1149</v>
      </c>
      <c r="AB134" s="23">
        <v>0.18060000000000001</v>
      </c>
      <c r="AC134" s="23">
        <v>0.1166</v>
      </c>
      <c r="AD134" s="23">
        <v>0.2802</v>
      </c>
      <c r="AE134" s="23">
        <v>0.2944</v>
      </c>
      <c r="AF134" s="24">
        <v>9.8000000000000004E-2</v>
      </c>
    </row>
    <row r="135" spans="1:32" ht="24" x14ac:dyDescent="0.2">
      <c r="A135" s="18" t="s">
        <v>83</v>
      </c>
      <c r="B135" s="87">
        <v>0.2863</v>
      </c>
      <c r="C135" s="20">
        <v>0.12189999999999999</v>
      </c>
      <c r="D135" s="20">
        <v>0.2233</v>
      </c>
      <c r="E135" s="20">
        <v>0.28339999999999999</v>
      </c>
      <c r="F135" s="20">
        <v>0.33389999999999997</v>
      </c>
      <c r="G135" s="21">
        <v>0.33169999999999999</v>
      </c>
      <c r="H135" s="20">
        <v>0.29039999999999999</v>
      </c>
      <c r="I135" s="21">
        <v>0.28260000000000002</v>
      </c>
      <c r="J135" s="100">
        <v>0.1477</v>
      </c>
      <c r="K135" s="84">
        <v>0.25659999999999999</v>
      </c>
      <c r="L135" s="20">
        <v>0.1852</v>
      </c>
      <c r="M135" s="20">
        <v>0.17480000000000001</v>
      </c>
      <c r="N135" s="20">
        <v>0.29409999999999997</v>
      </c>
      <c r="O135" s="20">
        <v>0.20530000000000001</v>
      </c>
      <c r="P135" s="20">
        <v>0.2843</v>
      </c>
      <c r="Q135" s="20">
        <v>0.22600000000000001</v>
      </c>
      <c r="R135" s="20">
        <v>0.30690000000000001</v>
      </c>
      <c r="S135" s="20">
        <v>0.31680000000000003</v>
      </c>
      <c r="T135" s="20">
        <v>0.25600000000000001</v>
      </c>
      <c r="U135" s="20">
        <v>0.38019999999999998</v>
      </c>
      <c r="V135" s="20">
        <v>0.32400000000000001</v>
      </c>
      <c r="W135" s="20">
        <v>0.41349999999999998</v>
      </c>
      <c r="X135" s="20">
        <v>0.36630000000000001</v>
      </c>
      <c r="Y135" s="20">
        <v>0.21540000000000001</v>
      </c>
      <c r="Z135" s="20">
        <v>0.43180000000000002</v>
      </c>
      <c r="AA135" s="20">
        <v>0.38919999999999999</v>
      </c>
      <c r="AB135" s="84">
        <v>0.32100000000000001</v>
      </c>
      <c r="AC135" s="84">
        <v>0.34960000000000002</v>
      </c>
      <c r="AD135" s="100">
        <v>0.16569999999999999</v>
      </c>
      <c r="AE135" s="100">
        <v>0.1681</v>
      </c>
      <c r="AF135" s="105">
        <v>0.30790000000000001</v>
      </c>
    </row>
    <row r="136" spans="1:32" ht="24" x14ac:dyDescent="0.2">
      <c r="A136" s="14" t="s">
        <v>84</v>
      </c>
      <c r="B136" s="22">
        <v>5.4600000000000003E-2</v>
      </c>
      <c r="C136" s="23">
        <v>6.7000000000000004E-2</v>
      </c>
      <c r="D136" s="23">
        <v>5.9400000000000001E-2</v>
      </c>
      <c r="E136" s="23">
        <v>6.0400000000000002E-2</v>
      </c>
      <c r="F136" s="23">
        <v>5.0799999999999998E-2</v>
      </c>
      <c r="G136" s="24">
        <v>4.8899999999999999E-2</v>
      </c>
      <c r="H136" s="23">
        <v>6.4100000000000004E-2</v>
      </c>
      <c r="I136" s="24">
        <v>4.5900000000000003E-2</v>
      </c>
      <c r="J136" s="23">
        <v>3.9699999999999999E-2</v>
      </c>
      <c r="K136" s="23">
        <v>5.3499999999999999E-2</v>
      </c>
      <c r="L136" s="23">
        <v>2.7300000000000001E-2</v>
      </c>
      <c r="M136" s="23">
        <v>2.8000000000000001E-2</v>
      </c>
      <c r="N136" s="23">
        <v>2.9399999999999999E-2</v>
      </c>
      <c r="O136" s="23">
        <v>4.8599999999999997E-2</v>
      </c>
      <c r="P136" s="23">
        <v>6.8599999999999994E-2</v>
      </c>
      <c r="Q136" s="23">
        <v>6.1600000000000002E-2</v>
      </c>
      <c r="R136" s="23">
        <v>5.9400000000000001E-2</v>
      </c>
      <c r="S136" s="23">
        <v>5.9400000000000001E-2</v>
      </c>
      <c r="T136" s="23">
        <v>6.8900000000000003E-2</v>
      </c>
      <c r="U136" s="23">
        <v>6.7400000000000002E-2</v>
      </c>
      <c r="V136" s="23">
        <v>7.7100000000000002E-2</v>
      </c>
      <c r="W136" s="23">
        <v>7.2300000000000003E-2</v>
      </c>
      <c r="X136" s="23">
        <v>6.1199999999999997E-2</v>
      </c>
      <c r="Y136" s="23">
        <v>7.3599999999999999E-2</v>
      </c>
      <c r="Z136" s="23">
        <v>4.7E-2</v>
      </c>
      <c r="AA136" s="23">
        <v>6.9000000000000006E-2</v>
      </c>
      <c r="AB136" s="23">
        <v>4.2500000000000003E-2</v>
      </c>
      <c r="AC136" s="23">
        <v>5.2999999999999999E-2</v>
      </c>
      <c r="AD136" s="23">
        <v>5.1400000000000001E-2</v>
      </c>
      <c r="AE136" s="23">
        <v>1.7000000000000001E-2</v>
      </c>
      <c r="AF136" s="24">
        <v>7.2999999999999995E-2</v>
      </c>
    </row>
    <row r="137" spans="1:32" ht="36" x14ac:dyDescent="0.2">
      <c r="A137" s="18" t="s">
        <v>85</v>
      </c>
      <c r="B137" s="86">
        <v>0.1391</v>
      </c>
      <c r="C137" s="20">
        <v>0.13120000000000001</v>
      </c>
      <c r="D137" s="20">
        <v>0.13059999999999999</v>
      </c>
      <c r="E137" s="20">
        <v>0.1111</v>
      </c>
      <c r="F137" s="20">
        <v>0.126</v>
      </c>
      <c r="G137" s="21">
        <v>0.1633</v>
      </c>
      <c r="H137" s="20">
        <v>0.14169999999999999</v>
      </c>
      <c r="I137" s="21">
        <v>0.1366</v>
      </c>
      <c r="J137" s="20">
        <v>0.1019</v>
      </c>
      <c r="K137" s="20">
        <v>0.14069999999999999</v>
      </c>
      <c r="L137" s="20">
        <v>9.06E-2</v>
      </c>
      <c r="M137" s="20">
        <v>0.1123</v>
      </c>
      <c r="N137" s="20">
        <v>0.2157</v>
      </c>
      <c r="O137" s="20">
        <v>0.1832</v>
      </c>
      <c r="P137" s="20">
        <v>0.16669999999999999</v>
      </c>
      <c r="Q137" s="20">
        <v>0.17810000000000001</v>
      </c>
      <c r="R137" s="20">
        <v>0.2079</v>
      </c>
      <c r="S137" s="20">
        <v>0.15840000000000001</v>
      </c>
      <c r="T137" s="20">
        <v>0.1283</v>
      </c>
      <c r="U137" s="20">
        <v>9.1499999999999998E-2</v>
      </c>
      <c r="V137" s="20">
        <v>0.10100000000000001</v>
      </c>
      <c r="W137" s="20">
        <v>0.1021</v>
      </c>
      <c r="X137" s="20">
        <v>0.1409</v>
      </c>
      <c r="Y137" s="20">
        <v>0.1512</v>
      </c>
      <c r="Z137" s="20">
        <v>0.1182</v>
      </c>
      <c r="AA137" s="20">
        <v>0.1583</v>
      </c>
      <c r="AB137" s="100">
        <v>0.18770000000000001</v>
      </c>
      <c r="AC137" s="100">
        <v>0.20749999999999999</v>
      </c>
      <c r="AD137" s="100">
        <v>0.2041</v>
      </c>
      <c r="AE137" s="100">
        <v>0.16420000000000001</v>
      </c>
      <c r="AF137" s="104">
        <v>0.28470000000000001</v>
      </c>
    </row>
    <row r="138" spans="1:32" ht="12.75" customHeight="1" x14ac:dyDescent="0.2">
      <c r="A138" s="14" t="s">
        <v>43</v>
      </c>
      <c r="B138" s="28">
        <v>0.14810000000000001</v>
      </c>
      <c r="C138" s="29">
        <v>0.1053</v>
      </c>
      <c r="D138" s="29">
        <v>0.1452</v>
      </c>
      <c r="E138" s="29">
        <v>0.1346</v>
      </c>
      <c r="F138" s="29">
        <v>0.15870000000000001</v>
      </c>
      <c r="G138" s="30">
        <v>0.1608</v>
      </c>
      <c r="H138" s="29">
        <v>0.1459</v>
      </c>
      <c r="I138" s="30">
        <v>0.1502</v>
      </c>
      <c r="J138" s="29">
        <v>0.1142</v>
      </c>
      <c r="K138" s="29">
        <v>0.1174</v>
      </c>
      <c r="L138" s="29">
        <v>9.6799999999999997E-2</v>
      </c>
      <c r="M138" s="29">
        <v>8.8099999999999998E-2</v>
      </c>
      <c r="N138" s="29">
        <v>0.2059</v>
      </c>
      <c r="O138" s="29">
        <v>0.1148</v>
      </c>
      <c r="P138" s="29">
        <v>0.18629999999999999</v>
      </c>
      <c r="Q138" s="29">
        <v>0.2397</v>
      </c>
      <c r="R138" s="29">
        <v>0.19800000000000001</v>
      </c>
      <c r="S138" s="29">
        <v>0.16830000000000001</v>
      </c>
      <c r="T138" s="29">
        <v>0.12470000000000001</v>
      </c>
      <c r="U138" s="29">
        <v>0.17699999999999999</v>
      </c>
      <c r="V138" s="29">
        <v>0.18920000000000001</v>
      </c>
      <c r="W138" s="29">
        <v>0.17860000000000001</v>
      </c>
      <c r="X138" s="29">
        <v>0.14960000000000001</v>
      </c>
      <c r="Y138" s="29">
        <v>6.9099999999999995E-2</v>
      </c>
      <c r="Z138" s="29">
        <v>0.1782</v>
      </c>
      <c r="AA138" s="29">
        <v>0.16650000000000001</v>
      </c>
      <c r="AB138" s="29">
        <v>0.16600000000000001</v>
      </c>
      <c r="AC138" s="29">
        <v>0.1731</v>
      </c>
      <c r="AD138" s="29">
        <v>0.18140000000000001</v>
      </c>
      <c r="AE138" s="29">
        <v>0.15670000000000001</v>
      </c>
      <c r="AF138" s="30">
        <v>0.1711</v>
      </c>
    </row>
    <row r="140" spans="1:32" x14ac:dyDescent="0.2">
      <c r="B140" s="38" t="s">
        <v>86</v>
      </c>
    </row>
  </sheetData>
  <mergeCells count="4">
    <mergeCell ref="C5:G5"/>
    <mergeCell ref="H5:I5"/>
    <mergeCell ref="J5:AF5"/>
    <mergeCell ref="B5:B6"/>
  </mergeCells>
  <pageMargins left="0.39370078740157499" right="0.39370078740157499" top="0.78740157480314998" bottom="0.78740157480314998" header="0.196850393700787" footer="0.196850393700787"/>
  <pageSetup scale="70" pageOrder="overThenDown" orientation="portrait" horizontalDpi="300" verticalDpi="300" r:id="rId1"/>
  <headerFooter alignWithMargins="0">
    <oddFooter>&amp;CPage &amp;P of &amp;N</oddFooter>
  </headerFooter>
  <rowBreaks count="11" manualBreakCount="11">
    <brk id="17" max="16383" man="1"/>
    <brk id="28" max="16383" man="1"/>
    <brk id="39" max="16383" man="1"/>
    <brk id="50" max="16383" man="1"/>
    <brk id="61" max="16383" man="1"/>
    <brk id="73" max="16383" man="1"/>
    <brk id="84" max="16383" man="1"/>
    <brk id="95" max="16383" man="1"/>
    <brk id="106" max="16383" man="1"/>
    <brk id="117" max="16383" man="1"/>
    <brk id="128"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140"/>
  <sheetViews>
    <sheetView showGridLines="0" zoomScale="161" workbookViewId="0">
      <pane xSplit="2" ySplit="6" topLeftCell="C7" activePane="bottomRight" state="frozen"/>
      <selection activeCell="A3" sqref="A3"/>
      <selection pane="topRight" activeCell="A3" sqref="A3"/>
      <selection pane="bottomLeft" activeCell="A3" sqref="A3"/>
      <selection pane="bottomRight" activeCell="A3" sqref="A3"/>
    </sheetView>
  </sheetViews>
  <sheetFormatPr baseColWidth="10" defaultColWidth="8.83203125" defaultRowHeight="15" x14ac:dyDescent="0.2"/>
  <cols>
    <col min="1" max="1" width="40.6640625" customWidth="1"/>
    <col min="2" max="32" width="10.6640625" customWidth="1"/>
  </cols>
  <sheetData>
    <row r="1" spans="1:32" ht="18" x14ac:dyDescent="0.2">
      <c r="A1" s="1" t="s">
        <v>103</v>
      </c>
    </row>
    <row r="2" spans="1:32" ht="16" x14ac:dyDescent="0.2">
      <c r="A2" s="2" t="s">
        <v>101</v>
      </c>
    </row>
    <row r="3" spans="1:32" x14ac:dyDescent="0.2">
      <c r="A3" s="3" t="s">
        <v>98</v>
      </c>
    </row>
    <row r="4" spans="1:32" x14ac:dyDescent="0.2">
      <c r="A4" s="3"/>
    </row>
    <row r="5" spans="1:32" ht="33.75" customHeight="1" x14ac:dyDescent="0.2">
      <c r="B5" s="88" t="s">
        <v>32</v>
      </c>
      <c r="C5" s="88" t="s">
        <v>0</v>
      </c>
      <c r="D5" s="88"/>
      <c r="E5" s="88"/>
      <c r="F5" s="88"/>
      <c r="G5" s="88"/>
      <c r="H5" s="88" t="s">
        <v>1</v>
      </c>
      <c r="I5" s="88"/>
      <c r="J5" s="88" t="s">
        <v>100</v>
      </c>
      <c r="K5" s="88"/>
      <c r="L5" s="88"/>
      <c r="M5" s="88"/>
      <c r="N5" s="88"/>
      <c r="O5" s="88"/>
      <c r="P5" s="88"/>
      <c r="Q5" s="88"/>
      <c r="R5" s="88"/>
      <c r="S5" s="88"/>
      <c r="T5" s="88"/>
      <c r="U5" s="88"/>
      <c r="V5" s="88"/>
      <c r="W5" s="88"/>
      <c r="X5" s="88"/>
      <c r="Y5" s="88"/>
      <c r="Z5" s="88"/>
      <c r="AA5" s="88"/>
      <c r="AB5" s="88"/>
      <c r="AC5" s="88"/>
      <c r="AD5" s="88"/>
      <c r="AE5" s="88"/>
      <c r="AF5" s="88"/>
    </row>
    <row r="6" spans="1:32" ht="50" customHeight="1" x14ac:dyDescent="0.2">
      <c r="B6" s="88"/>
      <c r="C6" s="4" t="s">
        <v>2</v>
      </c>
      <c r="D6" s="4" t="s">
        <v>3</v>
      </c>
      <c r="E6" s="4" t="s">
        <v>4</v>
      </c>
      <c r="F6" s="4" t="s">
        <v>5</v>
      </c>
      <c r="G6" s="4" t="s">
        <v>6</v>
      </c>
      <c r="H6" s="4" t="s">
        <v>7</v>
      </c>
      <c r="I6" s="4" t="s">
        <v>8</v>
      </c>
      <c r="J6" s="4" t="s">
        <v>9</v>
      </c>
      <c r="K6" s="4" t="s">
        <v>10</v>
      </c>
      <c r="L6" s="4" t="s">
        <v>11</v>
      </c>
      <c r="M6" s="4" t="s">
        <v>12</v>
      </c>
      <c r="N6" s="4" t="s">
        <v>13</v>
      </c>
      <c r="O6" s="4" t="s">
        <v>14</v>
      </c>
      <c r="P6" s="4" t="s">
        <v>15</v>
      </c>
      <c r="Q6" s="4" t="s">
        <v>16</v>
      </c>
      <c r="R6" s="4" t="s">
        <v>17</v>
      </c>
      <c r="S6" s="4" t="s">
        <v>18</v>
      </c>
      <c r="T6" s="4" t="s">
        <v>19</v>
      </c>
      <c r="U6" s="4" t="s">
        <v>20</v>
      </c>
      <c r="V6" s="4" t="s">
        <v>21</v>
      </c>
      <c r="W6" s="4" t="s">
        <v>22</v>
      </c>
      <c r="X6" s="4" t="s">
        <v>23</v>
      </c>
      <c r="Y6" s="4" t="s">
        <v>24</v>
      </c>
      <c r="Z6" s="4" t="s">
        <v>25</v>
      </c>
      <c r="AA6" s="4" t="s">
        <v>26</v>
      </c>
      <c r="AB6" s="4" t="s">
        <v>27</v>
      </c>
      <c r="AC6" s="4" t="s">
        <v>28</v>
      </c>
      <c r="AD6" s="4" t="s">
        <v>29</v>
      </c>
      <c r="AE6" s="4" t="s">
        <v>30</v>
      </c>
      <c r="AF6" s="4" t="s">
        <v>31</v>
      </c>
    </row>
    <row r="7" spans="1:32" ht="144" x14ac:dyDescent="0.2">
      <c r="A7" s="5" t="s">
        <v>33</v>
      </c>
      <c r="B7" s="5"/>
      <c r="C7" s="5"/>
      <c r="D7" s="5"/>
      <c r="E7" s="5"/>
      <c r="F7" s="5"/>
      <c r="G7" s="5"/>
      <c r="H7" s="5"/>
      <c r="I7" s="5"/>
      <c r="J7" s="5"/>
      <c r="K7" s="5"/>
      <c r="L7" s="5"/>
      <c r="M7" s="5"/>
      <c r="N7" s="5"/>
      <c r="O7" s="5"/>
      <c r="P7" s="5"/>
      <c r="Q7" s="5"/>
      <c r="R7" s="5"/>
      <c r="S7" s="5"/>
      <c r="T7" s="5"/>
      <c r="U7" s="5"/>
      <c r="V7" s="5"/>
      <c r="W7" s="5"/>
      <c r="X7" s="5"/>
      <c r="Y7" s="5"/>
      <c r="Z7" s="5"/>
      <c r="AA7" s="5"/>
      <c r="AB7" s="5"/>
      <c r="AC7" s="5"/>
      <c r="AD7" s="5"/>
      <c r="AE7" s="5"/>
      <c r="AF7" s="5"/>
    </row>
    <row r="8" spans="1:32" ht="12.75" customHeight="1" x14ac:dyDescent="0.2">
      <c r="A8" s="6" t="s">
        <v>34</v>
      </c>
      <c r="B8" s="7">
        <v>7545</v>
      </c>
      <c r="C8" s="8">
        <v>673</v>
      </c>
      <c r="D8" s="8">
        <v>1238</v>
      </c>
      <c r="E8" s="8">
        <v>1302</v>
      </c>
      <c r="F8" s="8">
        <v>1415</v>
      </c>
      <c r="G8" s="9">
        <v>2917</v>
      </c>
      <c r="H8" s="8">
        <v>3564</v>
      </c>
      <c r="I8" s="9">
        <v>3981</v>
      </c>
      <c r="J8" s="8">
        <v>501</v>
      </c>
      <c r="K8" s="8">
        <v>499</v>
      </c>
      <c r="L8" s="8">
        <v>501</v>
      </c>
      <c r="M8" s="8">
        <v>501</v>
      </c>
      <c r="N8" s="8">
        <v>102</v>
      </c>
      <c r="O8" s="8">
        <v>453</v>
      </c>
      <c r="P8" s="8">
        <v>102</v>
      </c>
      <c r="Q8" s="8">
        <v>146</v>
      </c>
      <c r="R8" s="8">
        <v>101</v>
      </c>
      <c r="S8" s="8">
        <v>101</v>
      </c>
      <c r="T8" s="8">
        <v>501</v>
      </c>
      <c r="U8" s="8">
        <v>501</v>
      </c>
      <c r="V8" s="8">
        <v>503</v>
      </c>
      <c r="W8" s="8">
        <v>501</v>
      </c>
      <c r="X8" s="8">
        <v>503</v>
      </c>
      <c r="Y8" s="8">
        <v>113</v>
      </c>
      <c r="Z8" s="8">
        <v>328</v>
      </c>
      <c r="AA8" s="8">
        <v>588</v>
      </c>
      <c r="AB8" s="8">
        <v>193</v>
      </c>
      <c r="AC8" s="8">
        <v>198</v>
      </c>
      <c r="AD8" s="8">
        <v>182</v>
      </c>
      <c r="AE8" s="8">
        <v>222</v>
      </c>
      <c r="AF8" s="9">
        <v>205</v>
      </c>
    </row>
    <row r="9" spans="1:32" ht="12.75" customHeight="1" x14ac:dyDescent="0.2">
      <c r="A9" s="10" t="s">
        <v>35</v>
      </c>
      <c r="B9" s="11">
        <v>7545</v>
      </c>
      <c r="C9" s="12">
        <v>718.21</v>
      </c>
      <c r="D9" s="12">
        <v>1217.99</v>
      </c>
      <c r="E9" s="12">
        <v>1297.55</v>
      </c>
      <c r="F9" s="12">
        <v>1401.43</v>
      </c>
      <c r="G9" s="13">
        <v>2909.82</v>
      </c>
      <c r="H9" s="12">
        <v>3637.58</v>
      </c>
      <c r="I9" s="13">
        <v>3907.42</v>
      </c>
      <c r="J9" s="12">
        <v>501</v>
      </c>
      <c r="K9" s="12">
        <v>499</v>
      </c>
      <c r="L9" s="12">
        <v>501</v>
      </c>
      <c r="M9" s="12">
        <v>501</v>
      </c>
      <c r="N9" s="12">
        <v>100.5</v>
      </c>
      <c r="O9" s="12">
        <v>452.25</v>
      </c>
      <c r="P9" s="12">
        <v>100.5</v>
      </c>
      <c r="Q9" s="12">
        <v>150.75</v>
      </c>
      <c r="R9" s="12">
        <v>100.5</v>
      </c>
      <c r="S9" s="12">
        <v>100.5</v>
      </c>
      <c r="T9" s="12">
        <v>501</v>
      </c>
      <c r="U9" s="12">
        <v>501</v>
      </c>
      <c r="V9" s="12">
        <v>503</v>
      </c>
      <c r="W9" s="12">
        <v>501</v>
      </c>
      <c r="X9" s="12">
        <v>503</v>
      </c>
      <c r="Y9" s="12">
        <v>107.02</v>
      </c>
      <c r="Z9" s="12">
        <v>330.31</v>
      </c>
      <c r="AA9" s="12">
        <v>591.66999999999996</v>
      </c>
      <c r="AB9" s="12">
        <v>193</v>
      </c>
      <c r="AC9" s="12">
        <v>198</v>
      </c>
      <c r="AD9" s="12">
        <v>182</v>
      </c>
      <c r="AE9" s="12">
        <v>222</v>
      </c>
      <c r="AF9" s="13">
        <v>205</v>
      </c>
    </row>
    <row r="10" spans="1:32" ht="12.75" customHeight="1" x14ac:dyDescent="0.2">
      <c r="A10" s="14" t="s">
        <v>36</v>
      </c>
      <c r="B10" s="39">
        <v>2923.05</v>
      </c>
      <c r="C10" s="40">
        <v>426.79</v>
      </c>
      <c r="D10" s="40">
        <v>558.87</v>
      </c>
      <c r="E10" s="40">
        <v>555.80999999999995</v>
      </c>
      <c r="F10" s="40">
        <v>488</v>
      </c>
      <c r="G10" s="41">
        <v>893.58</v>
      </c>
      <c r="H10" s="40">
        <v>1358.06</v>
      </c>
      <c r="I10" s="41">
        <v>1564.99</v>
      </c>
      <c r="J10" s="40">
        <v>301.79000000000002</v>
      </c>
      <c r="K10" s="40">
        <v>228.05</v>
      </c>
      <c r="L10" s="40">
        <v>308.38</v>
      </c>
      <c r="M10" s="40">
        <v>308.98</v>
      </c>
      <c r="N10" s="40">
        <v>29.56</v>
      </c>
      <c r="O10" s="40">
        <v>214.64</v>
      </c>
      <c r="P10" s="40">
        <v>30.54</v>
      </c>
      <c r="Q10" s="40">
        <v>47.5</v>
      </c>
      <c r="R10" s="40">
        <v>24.88</v>
      </c>
      <c r="S10" s="40">
        <v>29.85</v>
      </c>
      <c r="T10" s="40">
        <v>216.6</v>
      </c>
      <c r="U10" s="40">
        <v>155.55000000000001</v>
      </c>
      <c r="V10" s="40">
        <v>161.91999999999999</v>
      </c>
      <c r="W10" s="40">
        <v>124.4</v>
      </c>
      <c r="X10" s="40">
        <v>144.96</v>
      </c>
      <c r="Y10" s="40">
        <v>52.5</v>
      </c>
      <c r="Z10" s="40">
        <v>81.62</v>
      </c>
      <c r="AA10" s="40">
        <v>135.59</v>
      </c>
      <c r="AB10" s="40">
        <v>54.58</v>
      </c>
      <c r="AC10" s="40">
        <v>45.83</v>
      </c>
      <c r="AD10" s="40">
        <v>76.22</v>
      </c>
      <c r="AE10" s="40">
        <v>112.69</v>
      </c>
      <c r="AF10" s="41">
        <v>36.409999999999997</v>
      </c>
    </row>
    <row r="11" spans="1:32" ht="12.75" customHeight="1" x14ac:dyDescent="0.2">
      <c r="A11" s="18" t="s">
        <v>37</v>
      </c>
      <c r="B11" s="42">
        <v>3320.88</v>
      </c>
      <c r="C11" s="43">
        <v>230.22</v>
      </c>
      <c r="D11" s="43">
        <v>519.23</v>
      </c>
      <c r="E11" s="43">
        <v>641.26</v>
      </c>
      <c r="F11" s="43">
        <v>731.04</v>
      </c>
      <c r="G11" s="44">
        <v>1199.1300000000001</v>
      </c>
      <c r="H11" s="43">
        <v>1735.54</v>
      </c>
      <c r="I11" s="44">
        <v>1585.33</v>
      </c>
      <c r="J11" s="43">
        <v>213.72</v>
      </c>
      <c r="K11" s="43">
        <v>299.49</v>
      </c>
      <c r="L11" s="43">
        <v>199.48</v>
      </c>
      <c r="M11" s="43">
        <v>253.31</v>
      </c>
      <c r="N11" s="43">
        <v>47.29</v>
      </c>
      <c r="O11" s="43">
        <v>174.71</v>
      </c>
      <c r="P11" s="43">
        <v>55.18</v>
      </c>
      <c r="Q11" s="43">
        <v>69.180000000000007</v>
      </c>
      <c r="R11" s="43">
        <v>51.74</v>
      </c>
      <c r="S11" s="43">
        <v>52.74</v>
      </c>
      <c r="T11" s="43">
        <v>155.59</v>
      </c>
      <c r="U11" s="43">
        <v>207.29</v>
      </c>
      <c r="V11" s="43">
        <v>187.23</v>
      </c>
      <c r="W11" s="43">
        <v>252.3</v>
      </c>
      <c r="X11" s="43">
        <v>214.67</v>
      </c>
      <c r="Y11" s="43">
        <v>34.549999999999997</v>
      </c>
      <c r="Z11" s="43">
        <v>188.51</v>
      </c>
      <c r="AA11" s="43">
        <v>317.54000000000002</v>
      </c>
      <c r="AB11" s="43">
        <v>72.209999999999994</v>
      </c>
      <c r="AC11" s="43">
        <v>97.83</v>
      </c>
      <c r="AD11" s="43">
        <v>46.51</v>
      </c>
      <c r="AE11" s="43">
        <v>36.75</v>
      </c>
      <c r="AF11" s="44">
        <v>93.05</v>
      </c>
    </row>
    <row r="12" spans="1:32" ht="12.75" customHeight="1" x14ac:dyDescent="0.2">
      <c r="A12" s="14" t="s">
        <v>38</v>
      </c>
      <c r="B12" s="45">
        <v>1060.06</v>
      </c>
      <c r="C12" s="46">
        <v>131.11000000000001</v>
      </c>
      <c r="D12" s="46">
        <v>216.3</v>
      </c>
      <c r="E12" s="46">
        <v>209.75</v>
      </c>
      <c r="F12" s="46">
        <v>208.32</v>
      </c>
      <c r="G12" s="47">
        <v>294.58</v>
      </c>
      <c r="H12" s="46">
        <v>604.98</v>
      </c>
      <c r="I12" s="47">
        <v>455.08</v>
      </c>
      <c r="J12" s="46">
        <v>83.83</v>
      </c>
      <c r="K12" s="46">
        <v>37.6</v>
      </c>
      <c r="L12" s="46">
        <v>40.549999999999997</v>
      </c>
      <c r="M12" s="46">
        <v>26.13</v>
      </c>
      <c r="N12" s="46">
        <v>8.8699999999999992</v>
      </c>
      <c r="O12" s="46">
        <v>43.93</v>
      </c>
      <c r="P12" s="46">
        <v>14.78</v>
      </c>
      <c r="Q12" s="46">
        <v>10.33</v>
      </c>
      <c r="R12" s="46">
        <v>7.96</v>
      </c>
      <c r="S12" s="46">
        <v>9.9499999999999993</v>
      </c>
      <c r="T12" s="46">
        <v>101.87</v>
      </c>
      <c r="U12" s="46">
        <v>113.05</v>
      </c>
      <c r="V12" s="46">
        <v>89.14</v>
      </c>
      <c r="W12" s="46">
        <v>69.34</v>
      </c>
      <c r="X12" s="46">
        <v>106.07</v>
      </c>
      <c r="Y12" s="46">
        <v>12.38</v>
      </c>
      <c r="Z12" s="46">
        <v>32.11</v>
      </c>
      <c r="AA12" s="46">
        <v>192.13</v>
      </c>
      <c r="AB12" s="46">
        <v>7.16</v>
      </c>
      <c r="AC12" s="46">
        <v>7.72</v>
      </c>
      <c r="AD12" s="46">
        <v>5.8</v>
      </c>
      <c r="AE12" s="46">
        <v>24.88</v>
      </c>
      <c r="AF12" s="47">
        <v>14.48</v>
      </c>
    </row>
    <row r="13" spans="1:32" ht="12.75" customHeight="1" x14ac:dyDescent="0.2">
      <c r="A13" s="18" t="s">
        <v>39</v>
      </c>
      <c r="B13" s="42">
        <v>2388.33</v>
      </c>
      <c r="C13" s="43">
        <v>321.45999999999998</v>
      </c>
      <c r="D13" s="43">
        <v>428.57</v>
      </c>
      <c r="E13" s="43">
        <v>424.34</v>
      </c>
      <c r="F13" s="43">
        <v>383.6</v>
      </c>
      <c r="G13" s="44">
        <v>830.36</v>
      </c>
      <c r="H13" s="43">
        <v>1178.24</v>
      </c>
      <c r="I13" s="44">
        <v>1210.0899999999999</v>
      </c>
      <c r="J13" s="43">
        <v>165.29</v>
      </c>
      <c r="K13" s="43">
        <v>117.13</v>
      </c>
      <c r="L13" s="43">
        <v>236.22</v>
      </c>
      <c r="M13" s="43">
        <v>217.89</v>
      </c>
      <c r="N13" s="43">
        <v>41.38</v>
      </c>
      <c r="O13" s="43">
        <v>195.68</v>
      </c>
      <c r="P13" s="43">
        <v>29.56</v>
      </c>
      <c r="Q13" s="43">
        <v>48.53</v>
      </c>
      <c r="R13" s="43">
        <v>46.77</v>
      </c>
      <c r="S13" s="43">
        <v>34.83</v>
      </c>
      <c r="T13" s="43">
        <v>139.19999999999999</v>
      </c>
      <c r="U13" s="43">
        <v>127.38</v>
      </c>
      <c r="V13" s="43">
        <v>118.42</v>
      </c>
      <c r="W13" s="43">
        <v>110.28</v>
      </c>
      <c r="X13" s="43">
        <v>130.80000000000001</v>
      </c>
      <c r="Y13" s="43">
        <v>55.01</v>
      </c>
      <c r="Z13" s="43">
        <v>98.72</v>
      </c>
      <c r="AA13" s="43">
        <v>191.83</v>
      </c>
      <c r="AB13" s="43">
        <v>46.04</v>
      </c>
      <c r="AC13" s="43">
        <v>62.96</v>
      </c>
      <c r="AD13" s="43">
        <v>68.55</v>
      </c>
      <c r="AE13" s="43">
        <v>65.92</v>
      </c>
      <c r="AF13" s="44">
        <v>39.96</v>
      </c>
    </row>
    <row r="14" spans="1:32" ht="12.75" customHeight="1" x14ac:dyDescent="0.2">
      <c r="A14" s="14" t="s">
        <v>40</v>
      </c>
      <c r="B14" s="45">
        <v>253.77</v>
      </c>
      <c r="C14" s="46">
        <v>20.9</v>
      </c>
      <c r="D14" s="46">
        <v>60.66</v>
      </c>
      <c r="E14" s="46">
        <v>55.95</v>
      </c>
      <c r="F14" s="46">
        <v>39.82</v>
      </c>
      <c r="G14" s="47">
        <v>76.44</v>
      </c>
      <c r="H14" s="46">
        <v>135.4</v>
      </c>
      <c r="I14" s="47">
        <v>118.37</v>
      </c>
      <c r="J14" s="46">
        <v>12.21</v>
      </c>
      <c r="K14" s="46">
        <v>18.72</v>
      </c>
      <c r="L14" s="46">
        <v>29.17</v>
      </c>
      <c r="M14" s="46">
        <v>49.25</v>
      </c>
      <c r="N14" s="46">
        <v>0.99</v>
      </c>
      <c r="O14" s="46">
        <v>21.96</v>
      </c>
      <c r="P14" s="46">
        <v>0.99</v>
      </c>
      <c r="Q14" s="46">
        <v>5.16</v>
      </c>
      <c r="R14" s="46">
        <v>1.99</v>
      </c>
      <c r="S14" s="46">
        <v>1</v>
      </c>
      <c r="T14" s="46">
        <v>16.11</v>
      </c>
      <c r="U14" s="46">
        <v>10.07</v>
      </c>
      <c r="V14" s="46">
        <v>10.039999999999999</v>
      </c>
      <c r="W14" s="46">
        <v>9.9700000000000006</v>
      </c>
      <c r="X14" s="46">
        <v>16.2</v>
      </c>
      <c r="Y14" s="46">
        <v>0.85</v>
      </c>
      <c r="Z14" s="46">
        <v>9.39</v>
      </c>
      <c r="AA14" s="46">
        <v>9.35</v>
      </c>
      <c r="AB14" s="46">
        <v>9.01</v>
      </c>
      <c r="AC14" s="46">
        <v>2.76</v>
      </c>
      <c r="AD14" s="46">
        <v>6.19</v>
      </c>
      <c r="AE14" s="46">
        <v>6.85</v>
      </c>
      <c r="AF14" s="47">
        <v>5.54</v>
      </c>
    </row>
    <row r="15" spans="1:32" ht="12.75" customHeight="1" x14ac:dyDescent="0.2">
      <c r="A15" s="18" t="s">
        <v>41</v>
      </c>
      <c r="B15" s="42">
        <v>196.03</v>
      </c>
      <c r="C15" s="43">
        <v>7.82</v>
      </c>
      <c r="D15" s="43">
        <v>38.909999999999997</v>
      </c>
      <c r="E15" s="43">
        <v>31.58</v>
      </c>
      <c r="F15" s="43">
        <v>46.58</v>
      </c>
      <c r="G15" s="44">
        <v>71.13</v>
      </c>
      <c r="H15" s="43">
        <v>135.66</v>
      </c>
      <c r="I15" s="44">
        <v>60.37</v>
      </c>
      <c r="J15" s="43">
        <v>24.96</v>
      </c>
      <c r="K15" s="43">
        <v>27.48</v>
      </c>
      <c r="L15" s="43">
        <v>22.31</v>
      </c>
      <c r="M15" s="43">
        <v>9.9</v>
      </c>
      <c r="N15" s="43" t="s">
        <v>42</v>
      </c>
      <c r="O15" s="43">
        <v>15.97</v>
      </c>
      <c r="P15" s="43">
        <v>1.97</v>
      </c>
      <c r="Q15" s="43">
        <v>7.23</v>
      </c>
      <c r="R15" s="43">
        <v>3.98</v>
      </c>
      <c r="S15" s="43">
        <v>2.99</v>
      </c>
      <c r="T15" s="43">
        <v>12.71</v>
      </c>
      <c r="U15" s="43">
        <v>9.01</v>
      </c>
      <c r="V15" s="43">
        <v>8.5</v>
      </c>
      <c r="W15" s="43">
        <v>5.04</v>
      </c>
      <c r="X15" s="43">
        <v>5.84</v>
      </c>
      <c r="Y15" s="43">
        <v>4.51</v>
      </c>
      <c r="Z15" s="43">
        <v>5.78</v>
      </c>
      <c r="AA15" s="43">
        <v>15.95</v>
      </c>
      <c r="AB15" s="43">
        <v>1.08</v>
      </c>
      <c r="AC15" s="43">
        <v>2.94</v>
      </c>
      <c r="AD15" s="43">
        <v>1.91</v>
      </c>
      <c r="AE15" s="43">
        <v>3.05</v>
      </c>
      <c r="AF15" s="44">
        <v>2.91</v>
      </c>
    </row>
    <row r="16" spans="1:32" ht="12.75" customHeight="1" x14ac:dyDescent="0.2">
      <c r="A16" s="14" t="s">
        <v>43</v>
      </c>
      <c r="B16" s="45">
        <v>53.1</v>
      </c>
      <c r="C16" s="46">
        <v>10.91</v>
      </c>
      <c r="D16" s="46">
        <v>17.79</v>
      </c>
      <c r="E16" s="46">
        <v>10.31</v>
      </c>
      <c r="F16" s="46">
        <v>6.36</v>
      </c>
      <c r="G16" s="47">
        <v>7.73</v>
      </c>
      <c r="H16" s="46">
        <v>24.5</v>
      </c>
      <c r="I16" s="47">
        <v>28.6</v>
      </c>
      <c r="J16" s="46">
        <v>1.96</v>
      </c>
      <c r="K16" s="46">
        <v>2.38</v>
      </c>
      <c r="L16" s="46">
        <v>3.02</v>
      </c>
      <c r="M16" s="46">
        <v>2.0099999999999998</v>
      </c>
      <c r="N16" s="46" t="s">
        <v>42</v>
      </c>
      <c r="O16" s="46">
        <v>3.99</v>
      </c>
      <c r="P16" s="46" t="s">
        <v>42</v>
      </c>
      <c r="Q16" s="46">
        <v>1.03</v>
      </c>
      <c r="R16" s="46" t="s">
        <v>42</v>
      </c>
      <c r="S16" s="46">
        <v>1</v>
      </c>
      <c r="T16" s="46">
        <v>6.23</v>
      </c>
      <c r="U16" s="46">
        <v>2.44</v>
      </c>
      <c r="V16" s="46">
        <v>4.6900000000000004</v>
      </c>
      <c r="W16" s="46">
        <v>10.92</v>
      </c>
      <c r="X16" s="46">
        <v>5.65</v>
      </c>
      <c r="Y16" s="46" t="s">
        <v>42</v>
      </c>
      <c r="Z16" s="46" t="s">
        <v>42</v>
      </c>
      <c r="AA16" s="46">
        <v>2.99</v>
      </c>
      <c r="AB16" s="46" t="s">
        <v>42</v>
      </c>
      <c r="AC16" s="46" t="s">
        <v>42</v>
      </c>
      <c r="AD16" s="46">
        <v>0.85</v>
      </c>
      <c r="AE16" s="46">
        <v>2.95</v>
      </c>
      <c r="AF16" s="47">
        <v>0.99</v>
      </c>
    </row>
    <row r="17" spans="1:32" ht="24" x14ac:dyDescent="0.2">
      <c r="A17" s="18" t="s">
        <v>44</v>
      </c>
      <c r="B17" s="48">
        <v>1277.42</v>
      </c>
      <c r="C17" s="49">
        <v>52.11</v>
      </c>
      <c r="D17" s="49">
        <v>87.69</v>
      </c>
      <c r="E17" s="49">
        <v>113.19</v>
      </c>
      <c r="F17" s="49">
        <v>157.36000000000001</v>
      </c>
      <c r="G17" s="50">
        <v>867.08</v>
      </c>
      <c r="H17" s="49">
        <v>554.62</v>
      </c>
      <c r="I17" s="50">
        <v>722.8</v>
      </c>
      <c r="J17" s="49">
        <v>49.66</v>
      </c>
      <c r="K17" s="49">
        <v>53.76</v>
      </c>
      <c r="L17" s="49">
        <v>28.36</v>
      </c>
      <c r="M17" s="49">
        <v>31.91</v>
      </c>
      <c r="N17" s="49">
        <v>16.75</v>
      </c>
      <c r="O17" s="49">
        <v>50.92</v>
      </c>
      <c r="P17" s="49">
        <v>16.75</v>
      </c>
      <c r="Q17" s="49">
        <v>32.01</v>
      </c>
      <c r="R17" s="49">
        <v>18.91</v>
      </c>
      <c r="S17" s="49">
        <v>20.9</v>
      </c>
      <c r="T17" s="49">
        <v>92.55</v>
      </c>
      <c r="U17" s="49">
        <v>122.2</v>
      </c>
      <c r="V17" s="49">
        <v>125.9</v>
      </c>
      <c r="W17" s="49">
        <v>130.55000000000001</v>
      </c>
      <c r="X17" s="49">
        <v>123.74</v>
      </c>
      <c r="Y17" s="49">
        <v>11.91</v>
      </c>
      <c r="Z17" s="49">
        <v>59.79</v>
      </c>
      <c r="AA17" s="49">
        <v>67.959999999999994</v>
      </c>
      <c r="AB17" s="49">
        <v>53.72</v>
      </c>
      <c r="AC17" s="49">
        <v>32.68</v>
      </c>
      <c r="AD17" s="49">
        <v>39.92</v>
      </c>
      <c r="AE17" s="49">
        <v>42.77</v>
      </c>
      <c r="AF17" s="50">
        <v>53.83</v>
      </c>
    </row>
    <row r="18" spans="1:32" ht="60" x14ac:dyDescent="0.2">
      <c r="A18" s="5" t="s">
        <v>45</v>
      </c>
      <c r="B18" s="5"/>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row>
    <row r="19" spans="1:32" ht="12.75" customHeight="1" x14ac:dyDescent="0.2">
      <c r="A19" s="6" t="s">
        <v>34</v>
      </c>
      <c r="B19" s="7">
        <v>7541</v>
      </c>
      <c r="C19" s="8">
        <v>672</v>
      </c>
      <c r="D19" s="8">
        <v>1238</v>
      </c>
      <c r="E19" s="8">
        <v>1302</v>
      </c>
      <c r="F19" s="8">
        <v>1413</v>
      </c>
      <c r="G19" s="9">
        <v>2916</v>
      </c>
      <c r="H19" s="8">
        <v>3563</v>
      </c>
      <c r="I19" s="9">
        <v>3978</v>
      </c>
      <c r="J19" s="8">
        <v>501</v>
      </c>
      <c r="K19" s="8">
        <v>499</v>
      </c>
      <c r="L19" s="8">
        <v>501</v>
      </c>
      <c r="M19" s="8">
        <v>501</v>
      </c>
      <c r="N19" s="8">
        <v>102</v>
      </c>
      <c r="O19" s="8">
        <v>453</v>
      </c>
      <c r="P19" s="8">
        <v>102</v>
      </c>
      <c r="Q19" s="8">
        <v>146</v>
      </c>
      <c r="R19" s="8">
        <v>101</v>
      </c>
      <c r="S19" s="8">
        <v>101</v>
      </c>
      <c r="T19" s="8">
        <v>500</v>
      </c>
      <c r="U19" s="8">
        <v>500</v>
      </c>
      <c r="V19" s="8">
        <v>502</v>
      </c>
      <c r="W19" s="8">
        <v>501</v>
      </c>
      <c r="X19" s="8">
        <v>502</v>
      </c>
      <c r="Y19" s="8">
        <v>113</v>
      </c>
      <c r="Z19" s="8">
        <v>328</v>
      </c>
      <c r="AA19" s="8">
        <v>588</v>
      </c>
      <c r="AB19" s="8">
        <v>193</v>
      </c>
      <c r="AC19" s="8">
        <v>198</v>
      </c>
      <c r="AD19" s="8">
        <v>182</v>
      </c>
      <c r="AE19" s="8">
        <v>222</v>
      </c>
      <c r="AF19" s="9">
        <v>205</v>
      </c>
    </row>
    <row r="20" spans="1:32" ht="12.75" customHeight="1" x14ac:dyDescent="0.2">
      <c r="A20" s="10" t="s">
        <v>35</v>
      </c>
      <c r="B20" s="11">
        <v>7541.14</v>
      </c>
      <c r="C20" s="12">
        <v>717.31</v>
      </c>
      <c r="D20" s="12">
        <v>1217.99</v>
      </c>
      <c r="E20" s="12">
        <v>1297.55</v>
      </c>
      <c r="F20" s="12">
        <v>1399.46</v>
      </c>
      <c r="G20" s="13">
        <v>2908.83</v>
      </c>
      <c r="H20" s="12">
        <v>3636.59</v>
      </c>
      <c r="I20" s="13">
        <v>3904.54</v>
      </c>
      <c r="J20" s="12">
        <v>501</v>
      </c>
      <c r="K20" s="12">
        <v>499</v>
      </c>
      <c r="L20" s="12">
        <v>501</v>
      </c>
      <c r="M20" s="12">
        <v>501</v>
      </c>
      <c r="N20" s="12">
        <v>100.5</v>
      </c>
      <c r="O20" s="12">
        <v>452.25</v>
      </c>
      <c r="P20" s="12">
        <v>100.5</v>
      </c>
      <c r="Q20" s="12">
        <v>150.75</v>
      </c>
      <c r="R20" s="12">
        <v>100.5</v>
      </c>
      <c r="S20" s="12">
        <v>100.5</v>
      </c>
      <c r="T20" s="12">
        <v>500.01</v>
      </c>
      <c r="U20" s="12">
        <v>500.07</v>
      </c>
      <c r="V20" s="12">
        <v>502.1</v>
      </c>
      <c r="W20" s="12">
        <v>501</v>
      </c>
      <c r="X20" s="12">
        <v>501.96</v>
      </c>
      <c r="Y20" s="12">
        <v>107.02</v>
      </c>
      <c r="Z20" s="12">
        <v>330.31</v>
      </c>
      <c r="AA20" s="12">
        <v>591.66999999999996</v>
      </c>
      <c r="AB20" s="12">
        <v>193</v>
      </c>
      <c r="AC20" s="12">
        <v>198</v>
      </c>
      <c r="AD20" s="12">
        <v>182</v>
      </c>
      <c r="AE20" s="12">
        <v>222</v>
      </c>
      <c r="AF20" s="13">
        <v>205</v>
      </c>
    </row>
    <row r="21" spans="1:32" ht="12.75" customHeight="1" x14ac:dyDescent="0.2">
      <c r="A21" s="14" t="s">
        <v>36</v>
      </c>
      <c r="B21" s="39">
        <v>2267.6799999999998</v>
      </c>
      <c r="C21" s="40">
        <v>317.55</v>
      </c>
      <c r="D21" s="40">
        <v>408.89</v>
      </c>
      <c r="E21" s="40">
        <v>412.24</v>
      </c>
      <c r="F21" s="40">
        <v>386.37</v>
      </c>
      <c r="G21" s="41">
        <v>742.64</v>
      </c>
      <c r="H21" s="40">
        <v>1076</v>
      </c>
      <c r="I21" s="41">
        <v>1191.68</v>
      </c>
      <c r="J21" s="40">
        <v>195.92</v>
      </c>
      <c r="K21" s="40">
        <v>153.15</v>
      </c>
      <c r="L21" s="40">
        <v>228.42</v>
      </c>
      <c r="M21" s="40">
        <v>240.14</v>
      </c>
      <c r="N21" s="40">
        <v>23.65</v>
      </c>
      <c r="O21" s="40">
        <v>166.72</v>
      </c>
      <c r="P21" s="40">
        <v>23.65</v>
      </c>
      <c r="Q21" s="40">
        <v>40.270000000000003</v>
      </c>
      <c r="R21" s="40">
        <v>15.92</v>
      </c>
      <c r="S21" s="40">
        <v>28.86</v>
      </c>
      <c r="T21" s="40">
        <v>201.69</v>
      </c>
      <c r="U21" s="40">
        <v>127.65</v>
      </c>
      <c r="V21" s="40">
        <v>141.01</v>
      </c>
      <c r="W21" s="40">
        <v>110.31</v>
      </c>
      <c r="X21" s="40">
        <v>131.12</v>
      </c>
      <c r="Y21" s="40">
        <v>42.25</v>
      </c>
      <c r="Z21" s="40">
        <v>64.3</v>
      </c>
      <c r="AA21" s="40">
        <v>103.01</v>
      </c>
      <c r="AB21" s="40">
        <v>33.909999999999997</v>
      </c>
      <c r="AC21" s="40">
        <v>27.69</v>
      </c>
      <c r="AD21" s="40">
        <v>56.27</v>
      </c>
      <c r="AE21" s="40">
        <v>74.25</v>
      </c>
      <c r="AF21" s="41">
        <v>37.51</v>
      </c>
    </row>
    <row r="22" spans="1:32" ht="12.75" customHeight="1" x14ac:dyDescent="0.2">
      <c r="A22" s="18" t="s">
        <v>37</v>
      </c>
      <c r="B22" s="42">
        <v>3472.87</v>
      </c>
      <c r="C22" s="43">
        <v>239.33</v>
      </c>
      <c r="D22" s="43">
        <v>491.58</v>
      </c>
      <c r="E22" s="43">
        <v>632.12</v>
      </c>
      <c r="F22" s="43">
        <v>726.42</v>
      </c>
      <c r="G22" s="44">
        <v>1383.41</v>
      </c>
      <c r="H22" s="43">
        <v>1779.55</v>
      </c>
      <c r="I22" s="44">
        <v>1693.32</v>
      </c>
      <c r="J22" s="43">
        <v>224.04</v>
      </c>
      <c r="K22" s="43">
        <v>330.15</v>
      </c>
      <c r="L22" s="43">
        <v>201.56</v>
      </c>
      <c r="M22" s="43">
        <v>269.01</v>
      </c>
      <c r="N22" s="43">
        <v>58.13</v>
      </c>
      <c r="O22" s="43">
        <v>173.71</v>
      </c>
      <c r="P22" s="43">
        <v>59.12</v>
      </c>
      <c r="Q22" s="43">
        <v>75.38</v>
      </c>
      <c r="R22" s="43">
        <v>52.74</v>
      </c>
      <c r="S22" s="43">
        <v>56.72</v>
      </c>
      <c r="T22" s="43">
        <v>168.27</v>
      </c>
      <c r="U22" s="43">
        <v>210.57</v>
      </c>
      <c r="V22" s="43">
        <v>189.38</v>
      </c>
      <c r="W22" s="43">
        <v>247.23</v>
      </c>
      <c r="X22" s="43">
        <v>223.43</v>
      </c>
      <c r="Y22" s="43">
        <v>44.59</v>
      </c>
      <c r="Z22" s="43">
        <v>204.73</v>
      </c>
      <c r="AA22" s="43">
        <v>303.95999999999998</v>
      </c>
      <c r="AB22" s="43">
        <v>84.17</v>
      </c>
      <c r="AC22" s="43">
        <v>99.5</v>
      </c>
      <c r="AD22" s="43">
        <v>46.55</v>
      </c>
      <c r="AE22" s="43">
        <v>52.68</v>
      </c>
      <c r="AF22" s="44">
        <v>97.25</v>
      </c>
    </row>
    <row r="23" spans="1:32" ht="12.75" customHeight="1" x14ac:dyDescent="0.2">
      <c r="A23" s="14" t="s">
        <v>38</v>
      </c>
      <c r="B23" s="45">
        <v>1561.65</v>
      </c>
      <c r="C23" s="46">
        <v>177.56</v>
      </c>
      <c r="D23" s="46">
        <v>317.42</v>
      </c>
      <c r="E23" s="46">
        <v>299.88</v>
      </c>
      <c r="F23" s="46">
        <v>310.56</v>
      </c>
      <c r="G23" s="47">
        <v>456.24</v>
      </c>
      <c r="H23" s="46">
        <v>852.22</v>
      </c>
      <c r="I23" s="47">
        <v>709.43</v>
      </c>
      <c r="J23" s="46">
        <v>162.97</v>
      </c>
      <c r="K23" s="46">
        <v>82.06</v>
      </c>
      <c r="L23" s="46">
        <v>59.23</v>
      </c>
      <c r="M23" s="46">
        <v>36.229999999999997</v>
      </c>
      <c r="N23" s="46">
        <v>12.81</v>
      </c>
      <c r="O23" s="46">
        <v>76.87</v>
      </c>
      <c r="P23" s="46">
        <v>17.739999999999998</v>
      </c>
      <c r="Q23" s="46">
        <v>22.72</v>
      </c>
      <c r="R23" s="46">
        <v>9.9499999999999993</v>
      </c>
      <c r="S23" s="46">
        <v>15.92</v>
      </c>
      <c r="T23" s="46">
        <v>134.25</v>
      </c>
      <c r="U23" s="46">
        <v>119.95</v>
      </c>
      <c r="V23" s="46">
        <v>132.62</v>
      </c>
      <c r="W23" s="46">
        <v>104.32</v>
      </c>
      <c r="X23" s="46">
        <v>153.65</v>
      </c>
      <c r="Y23" s="46">
        <v>17.2</v>
      </c>
      <c r="Z23" s="46">
        <v>47.67</v>
      </c>
      <c r="AA23" s="46">
        <v>240.85</v>
      </c>
      <c r="AB23" s="46">
        <v>16.54</v>
      </c>
      <c r="AC23" s="46">
        <v>14.79</v>
      </c>
      <c r="AD23" s="46">
        <v>24.12</v>
      </c>
      <c r="AE23" s="46">
        <v>37.82</v>
      </c>
      <c r="AF23" s="47">
        <v>21.37</v>
      </c>
    </row>
    <row r="24" spans="1:32" ht="12.75" customHeight="1" x14ac:dyDescent="0.2">
      <c r="A24" s="18" t="s">
        <v>39</v>
      </c>
      <c r="B24" s="42">
        <v>2625.73</v>
      </c>
      <c r="C24" s="43">
        <v>295.85000000000002</v>
      </c>
      <c r="D24" s="43">
        <v>446.11</v>
      </c>
      <c r="E24" s="43">
        <v>446.05</v>
      </c>
      <c r="F24" s="43">
        <v>428.44</v>
      </c>
      <c r="G24" s="44">
        <v>1009.29</v>
      </c>
      <c r="H24" s="43">
        <v>1254.57</v>
      </c>
      <c r="I24" s="44">
        <v>1371.16</v>
      </c>
      <c r="J24" s="43">
        <v>212.65</v>
      </c>
      <c r="K24" s="43">
        <v>138.19</v>
      </c>
      <c r="L24" s="43">
        <v>271.81</v>
      </c>
      <c r="M24" s="43">
        <v>250.71</v>
      </c>
      <c r="N24" s="43">
        <v>41.38</v>
      </c>
      <c r="O24" s="43">
        <v>220.63</v>
      </c>
      <c r="P24" s="43">
        <v>34.49</v>
      </c>
      <c r="Q24" s="43">
        <v>62.98</v>
      </c>
      <c r="R24" s="43">
        <v>47.76</v>
      </c>
      <c r="S24" s="43">
        <v>36.82</v>
      </c>
      <c r="T24" s="43">
        <v>140.76</v>
      </c>
      <c r="U24" s="43">
        <v>113.39</v>
      </c>
      <c r="V24" s="43">
        <v>123.81</v>
      </c>
      <c r="W24" s="43">
        <v>109.24</v>
      </c>
      <c r="X24" s="43">
        <v>139.22</v>
      </c>
      <c r="Y24" s="43">
        <v>52.9</v>
      </c>
      <c r="Z24" s="43">
        <v>112.72</v>
      </c>
      <c r="AA24" s="43">
        <v>184.61</v>
      </c>
      <c r="AB24" s="43">
        <v>55</v>
      </c>
      <c r="AC24" s="43">
        <v>56.74</v>
      </c>
      <c r="AD24" s="43">
        <v>88.31</v>
      </c>
      <c r="AE24" s="43">
        <v>81.06</v>
      </c>
      <c r="AF24" s="44">
        <v>50.55</v>
      </c>
    </row>
    <row r="25" spans="1:32" ht="12.75" customHeight="1" x14ac:dyDescent="0.2">
      <c r="A25" s="14" t="s">
        <v>40</v>
      </c>
      <c r="B25" s="45">
        <v>235.16</v>
      </c>
      <c r="C25" s="46">
        <v>30.02</v>
      </c>
      <c r="D25" s="46">
        <v>55.2</v>
      </c>
      <c r="E25" s="46">
        <v>49.17</v>
      </c>
      <c r="F25" s="46">
        <v>34.869999999999997</v>
      </c>
      <c r="G25" s="47">
        <v>65.91</v>
      </c>
      <c r="H25" s="46">
        <v>128.63999999999999</v>
      </c>
      <c r="I25" s="47">
        <v>106.52</v>
      </c>
      <c r="J25" s="46">
        <v>15.73</v>
      </c>
      <c r="K25" s="46">
        <v>12.6</v>
      </c>
      <c r="L25" s="46">
        <v>24.03</v>
      </c>
      <c r="M25" s="46">
        <v>45.26</v>
      </c>
      <c r="N25" s="46">
        <v>1.97</v>
      </c>
      <c r="O25" s="46">
        <v>22.96</v>
      </c>
      <c r="P25" s="46">
        <v>0.99</v>
      </c>
      <c r="Q25" s="46">
        <v>4.13</v>
      </c>
      <c r="R25" s="46">
        <v>1.99</v>
      </c>
      <c r="S25" s="46">
        <v>1</v>
      </c>
      <c r="T25" s="46">
        <v>15.09</v>
      </c>
      <c r="U25" s="46">
        <v>12.03</v>
      </c>
      <c r="V25" s="46">
        <v>9.32</v>
      </c>
      <c r="W25" s="46">
        <v>9.9600000000000009</v>
      </c>
      <c r="X25" s="46">
        <v>11.73</v>
      </c>
      <c r="Y25" s="46">
        <v>2.67</v>
      </c>
      <c r="Z25" s="46">
        <v>8.6999999999999993</v>
      </c>
      <c r="AA25" s="46">
        <v>9.4</v>
      </c>
      <c r="AB25" s="46">
        <v>6.15</v>
      </c>
      <c r="AC25" s="46">
        <v>2.0099999999999998</v>
      </c>
      <c r="AD25" s="46">
        <v>6.06</v>
      </c>
      <c r="AE25" s="46">
        <v>4.01</v>
      </c>
      <c r="AF25" s="47">
        <v>7.37</v>
      </c>
    </row>
    <row r="26" spans="1:32" ht="12.75" customHeight="1" x14ac:dyDescent="0.2">
      <c r="A26" s="18" t="s">
        <v>46</v>
      </c>
      <c r="B26" s="42">
        <v>819.28</v>
      </c>
      <c r="C26" s="43">
        <v>28.86</v>
      </c>
      <c r="D26" s="43">
        <v>73.540000000000006</v>
      </c>
      <c r="E26" s="43">
        <v>90.34</v>
      </c>
      <c r="F26" s="43">
        <v>112.76</v>
      </c>
      <c r="G26" s="44">
        <v>513.79</v>
      </c>
      <c r="H26" s="43">
        <v>389.49</v>
      </c>
      <c r="I26" s="44">
        <v>429.79</v>
      </c>
      <c r="J26" s="43">
        <v>29.84</v>
      </c>
      <c r="K26" s="43">
        <v>39.64</v>
      </c>
      <c r="L26" s="43">
        <v>19.420000000000002</v>
      </c>
      <c r="M26" s="43">
        <v>5.95</v>
      </c>
      <c r="N26" s="43">
        <v>7.88</v>
      </c>
      <c r="O26" s="43">
        <v>39.93</v>
      </c>
      <c r="P26" s="43">
        <v>7.88</v>
      </c>
      <c r="Q26" s="43">
        <v>18.59</v>
      </c>
      <c r="R26" s="43">
        <v>14.93</v>
      </c>
      <c r="S26" s="43">
        <v>9.9499999999999993</v>
      </c>
      <c r="T26" s="43">
        <v>54.56</v>
      </c>
      <c r="U26" s="43">
        <v>94.09</v>
      </c>
      <c r="V26" s="43">
        <v>84.14</v>
      </c>
      <c r="W26" s="43">
        <v>86.87</v>
      </c>
      <c r="X26" s="43">
        <v>79.98</v>
      </c>
      <c r="Y26" s="43">
        <v>5.59</v>
      </c>
      <c r="Z26" s="43">
        <v>28.63</v>
      </c>
      <c r="AA26" s="43">
        <v>41.63</v>
      </c>
      <c r="AB26" s="43">
        <v>30.4</v>
      </c>
      <c r="AC26" s="43">
        <v>27.97</v>
      </c>
      <c r="AD26" s="43">
        <v>25.08</v>
      </c>
      <c r="AE26" s="43">
        <v>26.46</v>
      </c>
      <c r="AF26" s="44">
        <v>39.869999999999997</v>
      </c>
    </row>
    <row r="27" spans="1:32" ht="12.75" customHeight="1" x14ac:dyDescent="0.2">
      <c r="A27" s="14" t="s">
        <v>43</v>
      </c>
      <c r="B27" s="51">
        <v>260.83</v>
      </c>
      <c r="C27" s="52">
        <v>34.979999999999997</v>
      </c>
      <c r="D27" s="52">
        <v>55.21</v>
      </c>
      <c r="E27" s="52">
        <v>39.200000000000003</v>
      </c>
      <c r="F27" s="52">
        <v>50.09</v>
      </c>
      <c r="G27" s="53">
        <v>81.349999999999994</v>
      </c>
      <c r="H27" s="52">
        <v>106.87</v>
      </c>
      <c r="I27" s="53">
        <v>153.96</v>
      </c>
      <c r="J27" s="52">
        <v>10.81</v>
      </c>
      <c r="K27" s="52">
        <v>11.78</v>
      </c>
      <c r="L27" s="52">
        <v>6.11</v>
      </c>
      <c r="M27" s="52">
        <v>12.96</v>
      </c>
      <c r="N27" s="52">
        <v>2.96</v>
      </c>
      <c r="O27" s="52">
        <v>17.97</v>
      </c>
      <c r="P27" s="52">
        <v>1.97</v>
      </c>
      <c r="Q27" s="52">
        <v>7.23</v>
      </c>
      <c r="R27" s="52">
        <v>1.99</v>
      </c>
      <c r="S27" s="52">
        <v>3.98</v>
      </c>
      <c r="T27" s="52">
        <v>16.18</v>
      </c>
      <c r="U27" s="52">
        <v>21.45</v>
      </c>
      <c r="V27" s="52">
        <v>17.82</v>
      </c>
      <c r="W27" s="52">
        <v>25.91</v>
      </c>
      <c r="X27" s="52">
        <v>19.399999999999999</v>
      </c>
      <c r="Y27" s="52">
        <v>2.67</v>
      </c>
      <c r="Z27" s="52">
        <v>12.65</v>
      </c>
      <c r="AA27" s="52">
        <v>26.27</v>
      </c>
      <c r="AB27" s="52">
        <v>9.23</v>
      </c>
      <c r="AC27" s="52">
        <v>6.75</v>
      </c>
      <c r="AD27" s="52">
        <v>6.32</v>
      </c>
      <c r="AE27" s="52">
        <v>13.12</v>
      </c>
      <c r="AF27" s="53">
        <v>5.29</v>
      </c>
    </row>
    <row r="28" spans="1:32" ht="96" x14ac:dyDescent="0.2">
      <c r="A28" s="5" t="s">
        <v>47</v>
      </c>
      <c r="B28" s="5"/>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row>
    <row r="29" spans="1:32" ht="36" x14ac:dyDescent="0.2">
      <c r="A29" s="5" t="s">
        <v>48</v>
      </c>
      <c r="B29" s="5"/>
      <c r="C29" s="5"/>
      <c r="D29" s="5"/>
      <c r="E29" s="5"/>
      <c r="F29" s="5"/>
      <c r="G29" s="5"/>
      <c r="H29" s="5"/>
      <c r="I29" s="5"/>
      <c r="J29" s="5"/>
      <c r="K29" s="5"/>
      <c r="L29" s="5"/>
      <c r="M29" s="5"/>
      <c r="N29" s="5"/>
      <c r="O29" s="5"/>
      <c r="P29" s="5"/>
      <c r="Q29" s="5"/>
      <c r="R29" s="5"/>
      <c r="S29" s="5"/>
      <c r="T29" s="5"/>
      <c r="U29" s="5"/>
      <c r="V29" s="5"/>
      <c r="W29" s="5"/>
      <c r="X29" s="5"/>
      <c r="Y29" s="5"/>
      <c r="Z29" s="5"/>
      <c r="AA29" s="5"/>
      <c r="AB29" s="5"/>
      <c r="AC29" s="5"/>
      <c r="AD29" s="5"/>
      <c r="AE29" s="5"/>
      <c r="AF29" s="5"/>
    </row>
    <row r="30" spans="1:32" ht="12.75" customHeight="1" x14ac:dyDescent="0.2">
      <c r="A30" s="6" t="s">
        <v>34</v>
      </c>
      <c r="B30" s="7">
        <v>7508</v>
      </c>
      <c r="C30" s="8">
        <v>671</v>
      </c>
      <c r="D30" s="8">
        <v>1230</v>
      </c>
      <c r="E30" s="8">
        <v>1298</v>
      </c>
      <c r="F30" s="8">
        <v>1411</v>
      </c>
      <c r="G30" s="9">
        <v>2898</v>
      </c>
      <c r="H30" s="8">
        <v>3542</v>
      </c>
      <c r="I30" s="9">
        <v>3966</v>
      </c>
      <c r="J30" s="8">
        <v>501</v>
      </c>
      <c r="K30" s="8">
        <v>499</v>
      </c>
      <c r="L30" s="8">
        <v>501</v>
      </c>
      <c r="M30" s="8">
        <v>501</v>
      </c>
      <c r="N30" s="8">
        <v>102</v>
      </c>
      <c r="O30" s="8">
        <v>453</v>
      </c>
      <c r="P30" s="8">
        <v>102</v>
      </c>
      <c r="Q30" s="8">
        <v>146</v>
      </c>
      <c r="R30" s="8">
        <v>101</v>
      </c>
      <c r="S30" s="8">
        <v>101</v>
      </c>
      <c r="T30" s="8">
        <v>498</v>
      </c>
      <c r="U30" s="8">
        <v>495</v>
      </c>
      <c r="V30" s="8">
        <v>495</v>
      </c>
      <c r="W30" s="8">
        <v>491</v>
      </c>
      <c r="X30" s="8">
        <v>493</v>
      </c>
      <c r="Y30" s="8">
        <v>113</v>
      </c>
      <c r="Z30" s="8">
        <v>328</v>
      </c>
      <c r="AA30" s="8">
        <v>588</v>
      </c>
      <c r="AB30" s="8">
        <v>193</v>
      </c>
      <c r="AC30" s="8">
        <v>198</v>
      </c>
      <c r="AD30" s="8">
        <v>182</v>
      </c>
      <c r="AE30" s="8">
        <v>222</v>
      </c>
      <c r="AF30" s="9">
        <v>205</v>
      </c>
    </row>
    <row r="31" spans="1:32" ht="12.75" customHeight="1" x14ac:dyDescent="0.2">
      <c r="A31" s="10" t="s">
        <v>35</v>
      </c>
      <c r="B31" s="11">
        <v>7508.35</v>
      </c>
      <c r="C31" s="12">
        <v>715.97</v>
      </c>
      <c r="D31" s="12">
        <v>1210.26</v>
      </c>
      <c r="E31" s="12">
        <v>1293.31</v>
      </c>
      <c r="F31" s="12">
        <v>1397.33</v>
      </c>
      <c r="G31" s="13">
        <v>2891.47</v>
      </c>
      <c r="H31" s="12">
        <v>3615.41</v>
      </c>
      <c r="I31" s="13">
        <v>3892.93</v>
      </c>
      <c r="J31" s="12">
        <v>501</v>
      </c>
      <c r="K31" s="12">
        <v>499</v>
      </c>
      <c r="L31" s="12">
        <v>501</v>
      </c>
      <c r="M31" s="12">
        <v>501</v>
      </c>
      <c r="N31" s="12">
        <v>100.5</v>
      </c>
      <c r="O31" s="12">
        <v>452.25</v>
      </c>
      <c r="P31" s="12">
        <v>100.5</v>
      </c>
      <c r="Q31" s="12">
        <v>150.75</v>
      </c>
      <c r="R31" s="12">
        <v>100.5</v>
      </c>
      <c r="S31" s="12">
        <v>100.5</v>
      </c>
      <c r="T31" s="12">
        <v>498.01</v>
      </c>
      <c r="U31" s="12">
        <v>495.26</v>
      </c>
      <c r="V31" s="12">
        <v>494.67</v>
      </c>
      <c r="W31" s="12">
        <v>491.06</v>
      </c>
      <c r="X31" s="12">
        <v>493.34</v>
      </c>
      <c r="Y31" s="12">
        <v>107.02</v>
      </c>
      <c r="Z31" s="12">
        <v>330.31</v>
      </c>
      <c r="AA31" s="12">
        <v>591.66999999999996</v>
      </c>
      <c r="AB31" s="12">
        <v>193</v>
      </c>
      <c r="AC31" s="12">
        <v>198</v>
      </c>
      <c r="AD31" s="12">
        <v>182</v>
      </c>
      <c r="AE31" s="12">
        <v>222</v>
      </c>
      <c r="AF31" s="13">
        <v>205</v>
      </c>
    </row>
    <row r="32" spans="1:32" ht="12.75" customHeight="1" x14ac:dyDescent="0.2">
      <c r="A32" s="14" t="s">
        <v>49</v>
      </c>
      <c r="B32" s="39">
        <v>2566.08</v>
      </c>
      <c r="C32" s="40">
        <v>204.73</v>
      </c>
      <c r="D32" s="40">
        <v>407.62</v>
      </c>
      <c r="E32" s="40">
        <v>455.17</v>
      </c>
      <c r="F32" s="40">
        <v>520.12</v>
      </c>
      <c r="G32" s="41">
        <v>978.43</v>
      </c>
      <c r="H32" s="40">
        <v>1117.5899999999999</v>
      </c>
      <c r="I32" s="41">
        <v>1448.49</v>
      </c>
      <c r="J32" s="40">
        <v>221.34</v>
      </c>
      <c r="K32" s="40">
        <v>214.62</v>
      </c>
      <c r="L32" s="40">
        <v>206.85</v>
      </c>
      <c r="M32" s="40">
        <v>233.55</v>
      </c>
      <c r="N32" s="40">
        <v>45.32</v>
      </c>
      <c r="O32" s="40">
        <v>195.68</v>
      </c>
      <c r="P32" s="40">
        <v>29.56</v>
      </c>
      <c r="Q32" s="40">
        <v>68.150000000000006</v>
      </c>
      <c r="R32" s="40">
        <v>38.81</v>
      </c>
      <c r="S32" s="40">
        <v>31.84</v>
      </c>
      <c r="T32" s="40">
        <v>108.13</v>
      </c>
      <c r="U32" s="40">
        <v>127.52</v>
      </c>
      <c r="V32" s="40">
        <v>144.74</v>
      </c>
      <c r="W32" s="40">
        <v>128.16999999999999</v>
      </c>
      <c r="X32" s="40">
        <v>134.94</v>
      </c>
      <c r="Y32" s="40">
        <v>41.29</v>
      </c>
      <c r="Z32" s="40">
        <v>95.47</v>
      </c>
      <c r="AA32" s="40">
        <v>131.22</v>
      </c>
      <c r="AB32" s="40">
        <v>68.209999999999994</v>
      </c>
      <c r="AC32" s="40">
        <v>72.33</v>
      </c>
      <c r="AD32" s="40">
        <v>57.15</v>
      </c>
      <c r="AE32" s="40">
        <v>83.52</v>
      </c>
      <c r="AF32" s="41">
        <v>87.67</v>
      </c>
    </row>
    <row r="33" spans="1:32" ht="12.75" customHeight="1" x14ac:dyDescent="0.2">
      <c r="A33" s="18" t="s">
        <v>50</v>
      </c>
      <c r="B33" s="42">
        <v>2227.86</v>
      </c>
      <c r="C33" s="43">
        <v>221.13</v>
      </c>
      <c r="D33" s="43">
        <v>360.06</v>
      </c>
      <c r="E33" s="43">
        <v>359.59</v>
      </c>
      <c r="F33" s="43">
        <v>391.67</v>
      </c>
      <c r="G33" s="44">
        <v>895.4</v>
      </c>
      <c r="H33" s="43">
        <v>1090.02</v>
      </c>
      <c r="I33" s="44">
        <v>1137.8399999999999</v>
      </c>
      <c r="J33" s="43">
        <v>178.24</v>
      </c>
      <c r="K33" s="43">
        <v>168.3</v>
      </c>
      <c r="L33" s="43">
        <v>149.94</v>
      </c>
      <c r="M33" s="43">
        <v>152.16999999999999</v>
      </c>
      <c r="N33" s="43">
        <v>24.63</v>
      </c>
      <c r="O33" s="43">
        <v>135.77000000000001</v>
      </c>
      <c r="P33" s="43">
        <v>28.57</v>
      </c>
      <c r="Q33" s="43">
        <v>51.63</v>
      </c>
      <c r="R33" s="43">
        <v>24.88</v>
      </c>
      <c r="S33" s="43">
        <v>35.82</v>
      </c>
      <c r="T33" s="43">
        <v>132.94</v>
      </c>
      <c r="U33" s="43">
        <v>132.04</v>
      </c>
      <c r="V33" s="43">
        <v>103</v>
      </c>
      <c r="W33" s="43">
        <v>130.16</v>
      </c>
      <c r="X33" s="43">
        <v>133.19999999999999</v>
      </c>
      <c r="Y33" s="43">
        <v>40.6</v>
      </c>
      <c r="Z33" s="43">
        <v>110.17</v>
      </c>
      <c r="AA33" s="43">
        <v>179.28</v>
      </c>
      <c r="AB33" s="43">
        <v>54</v>
      </c>
      <c r="AC33" s="43">
        <v>61.46</v>
      </c>
      <c r="AD33" s="43">
        <v>62.1</v>
      </c>
      <c r="AE33" s="43">
        <v>84.27</v>
      </c>
      <c r="AF33" s="44">
        <v>54.67</v>
      </c>
    </row>
    <row r="34" spans="1:32" ht="12.75" customHeight="1" x14ac:dyDescent="0.2">
      <c r="A34" s="14" t="s">
        <v>51</v>
      </c>
      <c r="B34" s="45">
        <v>1583.58</v>
      </c>
      <c r="C34" s="46">
        <v>168.62</v>
      </c>
      <c r="D34" s="46">
        <v>239.11</v>
      </c>
      <c r="E34" s="46">
        <v>264.69</v>
      </c>
      <c r="F34" s="46">
        <v>282.51</v>
      </c>
      <c r="G34" s="47">
        <v>628.65</v>
      </c>
      <c r="H34" s="46">
        <v>805.4</v>
      </c>
      <c r="I34" s="47">
        <v>778.18</v>
      </c>
      <c r="J34" s="46">
        <v>64.38</v>
      </c>
      <c r="K34" s="46">
        <v>85.83</v>
      </c>
      <c r="L34" s="46">
        <v>100.18</v>
      </c>
      <c r="M34" s="46">
        <v>66.14</v>
      </c>
      <c r="N34" s="46">
        <v>15.76</v>
      </c>
      <c r="O34" s="46">
        <v>73.88</v>
      </c>
      <c r="P34" s="46">
        <v>28.57</v>
      </c>
      <c r="Q34" s="46">
        <v>19.62</v>
      </c>
      <c r="R34" s="46">
        <v>24.88</v>
      </c>
      <c r="S34" s="46">
        <v>20.9</v>
      </c>
      <c r="T34" s="46">
        <v>131.84</v>
      </c>
      <c r="U34" s="46">
        <v>109.55</v>
      </c>
      <c r="V34" s="46">
        <v>134.68</v>
      </c>
      <c r="W34" s="46">
        <v>113.95</v>
      </c>
      <c r="X34" s="46">
        <v>116.18</v>
      </c>
      <c r="Y34" s="46">
        <v>11.92</v>
      </c>
      <c r="Z34" s="46">
        <v>73.56</v>
      </c>
      <c r="AA34" s="46">
        <v>176.79</v>
      </c>
      <c r="AB34" s="46">
        <v>53.59</v>
      </c>
      <c r="AC34" s="46">
        <v>41.48</v>
      </c>
      <c r="AD34" s="46">
        <v>39.32</v>
      </c>
      <c r="AE34" s="46">
        <v>36.46</v>
      </c>
      <c r="AF34" s="47">
        <v>44.13</v>
      </c>
    </row>
    <row r="35" spans="1:32" ht="12.75" customHeight="1" x14ac:dyDescent="0.2">
      <c r="A35" s="18" t="s">
        <v>52</v>
      </c>
      <c r="B35" s="42">
        <v>456.26</v>
      </c>
      <c r="C35" s="43">
        <v>43.22</v>
      </c>
      <c r="D35" s="43">
        <v>88.76</v>
      </c>
      <c r="E35" s="43">
        <v>87.78</v>
      </c>
      <c r="F35" s="43">
        <v>80.790000000000006</v>
      </c>
      <c r="G35" s="44">
        <v>155.71</v>
      </c>
      <c r="H35" s="43">
        <v>248.71</v>
      </c>
      <c r="I35" s="44">
        <v>207.55</v>
      </c>
      <c r="J35" s="43">
        <v>18.149999999999999</v>
      </c>
      <c r="K35" s="43">
        <v>12.22</v>
      </c>
      <c r="L35" s="43">
        <v>22.56</v>
      </c>
      <c r="M35" s="43">
        <v>24</v>
      </c>
      <c r="N35" s="43">
        <v>5.91</v>
      </c>
      <c r="O35" s="43">
        <v>15.97</v>
      </c>
      <c r="P35" s="43">
        <v>1.97</v>
      </c>
      <c r="Q35" s="43">
        <v>4.13</v>
      </c>
      <c r="R35" s="43">
        <v>2.99</v>
      </c>
      <c r="S35" s="43">
        <v>5.97</v>
      </c>
      <c r="T35" s="43">
        <v>50.61</v>
      </c>
      <c r="U35" s="43">
        <v>47.44</v>
      </c>
      <c r="V35" s="43">
        <v>41.4</v>
      </c>
      <c r="W35" s="43">
        <v>38.06</v>
      </c>
      <c r="X35" s="43">
        <v>49.76</v>
      </c>
      <c r="Y35" s="43">
        <v>6.91</v>
      </c>
      <c r="Z35" s="43">
        <v>19.329999999999998</v>
      </c>
      <c r="AA35" s="43">
        <v>41.19</v>
      </c>
      <c r="AB35" s="43">
        <v>8.02</v>
      </c>
      <c r="AC35" s="43">
        <v>10.11</v>
      </c>
      <c r="AD35" s="43">
        <v>9.8000000000000007</v>
      </c>
      <c r="AE35" s="43">
        <v>11.75</v>
      </c>
      <c r="AF35" s="44">
        <v>8</v>
      </c>
    </row>
    <row r="36" spans="1:32" ht="12.75" customHeight="1" x14ac:dyDescent="0.2">
      <c r="A36" s="14" t="s">
        <v>53</v>
      </c>
      <c r="B36" s="45">
        <v>361.37</v>
      </c>
      <c r="C36" s="46">
        <v>24.7</v>
      </c>
      <c r="D36" s="46">
        <v>49.86</v>
      </c>
      <c r="E36" s="46">
        <v>65.75</v>
      </c>
      <c r="F36" s="46">
        <v>67.61</v>
      </c>
      <c r="G36" s="47">
        <v>153.44999999999999</v>
      </c>
      <c r="H36" s="46">
        <v>217.26</v>
      </c>
      <c r="I36" s="47">
        <v>144.11000000000001</v>
      </c>
      <c r="J36" s="46">
        <v>12.4</v>
      </c>
      <c r="K36" s="46">
        <v>8.86</v>
      </c>
      <c r="L36" s="46">
        <v>15.73</v>
      </c>
      <c r="M36" s="46">
        <v>16.18</v>
      </c>
      <c r="N36" s="46">
        <v>1.97</v>
      </c>
      <c r="O36" s="46">
        <v>10.98</v>
      </c>
      <c r="P36" s="46">
        <v>5.91</v>
      </c>
      <c r="Q36" s="46">
        <v>3.1</v>
      </c>
      <c r="R36" s="46">
        <v>2.99</v>
      </c>
      <c r="S36" s="46">
        <v>1.99</v>
      </c>
      <c r="T36" s="46">
        <v>41.92</v>
      </c>
      <c r="U36" s="46">
        <v>45.57</v>
      </c>
      <c r="V36" s="46">
        <v>39.72</v>
      </c>
      <c r="W36" s="46">
        <v>44.85</v>
      </c>
      <c r="X36" s="46">
        <v>36.56</v>
      </c>
      <c r="Y36" s="46">
        <v>1.77</v>
      </c>
      <c r="Z36" s="46">
        <v>11.96</v>
      </c>
      <c r="AA36" s="46">
        <v>35.9</v>
      </c>
      <c r="AB36" s="46">
        <v>4.0199999999999996</v>
      </c>
      <c r="AC36" s="46">
        <v>5.92</v>
      </c>
      <c r="AD36" s="46">
        <v>2.63</v>
      </c>
      <c r="AE36" s="46">
        <v>2.09</v>
      </c>
      <c r="AF36" s="47">
        <v>8.34</v>
      </c>
    </row>
    <row r="37" spans="1:32" ht="12.75" customHeight="1" x14ac:dyDescent="0.2">
      <c r="A37" s="18" t="s">
        <v>43</v>
      </c>
      <c r="B37" s="42">
        <v>313.2</v>
      </c>
      <c r="C37" s="43">
        <v>53.57</v>
      </c>
      <c r="D37" s="43">
        <v>64.84</v>
      </c>
      <c r="E37" s="43">
        <v>60.32</v>
      </c>
      <c r="F37" s="43">
        <v>54.63</v>
      </c>
      <c r="G37" s="44">
        <v>79.84</v>
      </c>
      <c r="H37" s="43">
        <v>136.43</v>
      </c>
      <c r="I37" s="44">
        <v>176.77</v>
      </c>
      <c r="J37" s="43">
        <v>6.49</v>
      </c>
      <c r="K37" s="43">
        <v>9.16</v>
      </c>
      <c r="L37" s="43">
        <v>5.72</v>
      </c>
      <c r="M37" s="43">
        <v>8.9600000000000009</v>
      </c>
      <c r="N37" s="43">
        <v>6.9</v>
      </c>
      <c r="O37" s="43">
        <v>19.97</v>
      </c>
      <c r="P37" s="43">
        <v>5.91</v>
      </c>
      <c r="Q37" s="43">
        <v>4.13</v>
      </c>
      <c r="R37" s="43">
        <v>5.97</v>
      </c>
      <c r="S37" s="43">
        <v>3.98</v>
      </c>
      <c r="T37" s="43">
        <v>32.57</v>
      </c>
      <c r="U37" s="43">
        <v>33.14</v>
      </c>
      <c r="V37" s="43">
        <v>31.14</v>
      </c>
      <c r="W37" s="43">
        <v>35.869999999999997</v>
      </c>
      <c r="X37" s="43">
        <v>22.69</v>
      </c>
      <c r="Y37" s="43">
        <v>4.5199999999999996</v>
      </c>
      <c r="Z37" s="43">
        <v>19.809999999999999</v>
      </c>
      <c r="AA37" s="43">
        <v>27.29</v>
      </c>
      <c r="AB37" s="43">
        <v>5.16</v>
      </c>
      <c r="AC37" s="43">
        <v>6.71</v>
      </c>
      <c r="AD37" s="43">
        <v>11</v>
      </c>
      <c r="AE37" s="43">
        <v>3.9</v>
      </c>
      <c r="AF37" s="44">
        <v>2.2000000000000002</v>
      </c>
    </row>
    <row r="38" spans="1:32" ht="12.75" customHeight="1" x14ac:dyDescent="0.2">
      <c r="A38" s="31" t="s">
        <v>54</v>
      </c>
      <c r="B38" s="54">
        <v>4793.93</v>
      </c>
      <c r="C38" s="55">
        <v>425.86</v>
      </c>
      <c r="D38" s="55">
        <v>767.69</v>
      </c>
      <c r="E38" s="55">
        <v>814.76</v>
      </c>
      <c r="F38" s="55">
        <v>911.79</v>
      </c>
      <c r="G38" s="56">
        <v>1873.83</v>
      </c>
      <c r="H38" s="55">
        <v>2207.61</v>
      </c>
      <c r="I38" s="56">
        <v>2586.3200000000002</v>
      </c>
      <c r="J38" s="55">
        <v>399.58</v>
      </c>
      <c r="K38" s="55">
        <v>382.93</v>
      </c>
      <c r="L38" s="55">
        <v>356.8</v>
      </c>
      <c r="M38" s="55">
        <v>385.72</v>
      </c>
      <c r="N38" s="55">
        <v>69.959999999999994</v>
      </c>
      <c r="O38" s="55">
        <v>331.45</v>
      </c>
      <c r="P38" s="55">
        <v>58.13</v>
      </c>
      <c r="Q38" s="55">
        <v>119.77</v>
      </c>
      <c r="R38" s="55">
        <v>63.68</v>
      </c>
      <c r="S38" s="55">
        <v>67.66</v>
      </c>
      <c r="T38" s="55">
        <v>241.07</v>
      </c>
      <c r="U38" s="55">
        <v>259.56</v>
      </c>
      <c r="V38" s="55">
        <v>247.73</v>
      </c>
      <c r="W38" s="55">
        <v>258.33</v>
      </c>
      <c r="X38" s="55">
        <v>268.14</v>
      </c>
      <c r="Y38" s="55">
        <v>81.900000000000006</v>
      </c>
      <c r="Z38" s="55">
        <v>205.64</v>
      </c>
      <c r="AA38" s="55">
        <v>310.5</v>
      </c>
      <c r="AB38" s="55">
        <v>122.21</v>
      </c>
      <c r="AC38" s="55">
        <v>133.79</v>
      </c>
      <c r="AD38" s="55">
        <v>119.25</v>
      </c>
      <c r="AE38" s="55">
        <v>167.79</v>
      </c>
      <c r="AF38" s="56">
        <v>142.34</v>
      </c>
    </row>
    <row r="39" spans="1:32" ht="12.75" customHeight="1" x14ac:dyDescent="0.2">
      <c r="A39" s="31" t="s">
        <v>55</v>
      </c>
      <c r="B39" s="57">
        <v>817.63</v>
      </c>
      <c r="C39" s="58">
        <v>67.92</v>
      </c>
      <c r="D39" s="58">
        <v>138.62</v>
      </c>
      <c r="E39" s="58">
        <v>153.54</v>
      </c>
      <c r="F39" s="58">
        <v>148.4</v>
      </c>
      <c r="G39" s="59">
        <v>309.14999999999998</v>
      </c>
      <c r="H39" s="58">
        <v>465.97</v>
      </c>
      <c r="I39" s="59">
        <v>351.66</v>
      </c>
      <c r="J39" s="58">
        <v>30.55</v>
      </c>
      <c r="K39" s="58">
        <v>21.09</v>
      </c>
      <c r="L39" s="58">
        <v>38.299999999999997</v>
      </c>
      <c r="M39" s="58">
        <v>40.18</v>
      </c>
      <c r="N39" s="58">
        <v>7.88</v>
      </c>
      <c r="O39" s="58">
        <v>26.96</v>
      </c>
      <c r="P39" s="58">
        <v>7.88</v>
      </c>
      <c r="Q39" s="58">
        <v>7.23</v>
      </c>
      <c r="R39" s="58">
        <v>5.97</v>
      </c>
      <c r="S39" s="58">
        <v>7.96</v>
      </c>
      <c r="T39" s="58">
        <v>92.53</v>
      </c>
      <c r="U39" s="58">
        <v>93.01</v>
      </c>
      <c r="V39" s="58">
        <v>81.12</v>
      </c>
      <c r="W39" s="58">
        <v>82.91</v>
      </c>
      <c r="X39" s="58">
        <v>86.33</v>
      </c>
      <c r="Y39" s="58">
        <v>8.68</v>
      </c>
      <c r="Z39" s="58">
        <v>31.29</v>
      </c>
      <c r="AA39" s="58">
        <v>77.09</v>
      </c>
      <c r="AB39" s="58">
        <v>12.04</v>
      </c>
      <c r="AC39" s="58">
        <v>16.03</v>
      </c>
      <c r="AD39" s="58">
        <v>12.43</v>
      </c>
      <c r="AE39" s="58">
        <v>13.85</v>
      </c>
      <c r="AF39" s="59">
        <v>16.34</v>
      </c>
    </row>
    <row r="40" spans="1:32" ht="36" x14ac:dyDescent="0.2">
      <c r="A40" s="5" t="s">
        <v>56</v>
      </c>
      <c r="B40" s="5"/>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row>
    <row r="41" spans="1:32" ht="12.75" customHeight="1" x14ac:dyDescent="0.2">
      <c r="A41" s="6" t="s">
        <v>34</v>
      </c>
      <c r="B41" s="7">
        <v>7517</v>
      </c>
      <c r="C41" s="8">
        <v>671</v>
      </c>
      <c r="D41" s="8">
        <v>1233</v>
      </c>
      <c r="E41" s="8">
        <v>1298</v>
      </c>
      <c r="F41" s="8">
        <v>1413</v>
      </c>
      <c r="G41" s="9">
        <v>2902</v>
      </c>
      <c r="H41" s="8">
        <v>3555</v>
      </c>
      <c r="I41" s="9">
        <v>3962</v>
      </c>
      <c r="J41" s="8">
        <v>501</v>
      </c>
      <c r="K41" s="8">
        <v>499</v>
      </c>
      <c r="L41" s="8">
        <v>501</v>
      </c>
      <c r="M41" s="8">
        <v>501</v>
      </c>
      <c r="N41" s="8">
        <v>102</v>
      </c>
      <c r="O41" s="8">
        <v>453</v>
      </c>
      <c r="P41" s="8">
        <v>102</v>
      </c>
      <c r="Q41" s="8">
        <v>146</v>
      </c>
      <c r="R41" s="8">
        <v>101</v>
      </c>
      <c r="S41" s="8">
        <v>101</v>
      </c>
      <c r="T41" s="8">
        <v>495</v>
      </c>
      <c r="U41" s="8">
        <v>498</v>
      </c>
      <c r="V41" s="8">
        <v>495</v>
      </c>
      <c r="W41" s="8">
        <v>493</v>
      </c>
      <c r="X41" s="8">
        <v>500</v>
      </c>
      <c r="Y41" s="8">
        <v>113</v>
      </c>
      <c r="Z41" s="8">
        <v>328</v>
      </c>
      <c r="AA41" s="8">
        <v>588</v>
      </c>
      <c r="AB41" s="8">
        <v>193</v>
      </c>
      <c r="AC41" s="8">
        <v>198</v>
      </c>
      <c r="AD41" s="8">
        <v>182</v>
      </c>
      <c r="AE41" s="8">
        <v>222</v>
      </c>
      <c r="AF41" s="9">
        <v>205</v>
      </c>
    </row>
    <row r="42" spans="1:32" ht="12.75" customHeight="1" x14ac:dyDescent="0.2">
      <c r="A42" s="10" t="s">
        <v>35</v>
      </c>
      <c r="B42" s="11">
        <v>7516.83</v>
      </c>
      <c r="C42" s="12">
        <v>715.34</v>
      </c>
      <c r="D42" s="12">
        <v>1213.31</v>
      </c>
      <c r="E42" s="12">
        <v>1293.6600000000001</v>
      </c>
      <c r="F42" s="12">
        <v>1399.48</v>
      </c>
      <c r="G42" s="13">
        <v>2895.05</v>
      </c>
      <c r="H42" s="12">
        <v>3627.99</v>
      </c>
      <c r="I42" s="13">
        <v>3888.84</v>
      </c>
      <c r="J42" s="12">
        <v>501</v>
      </c>
      <c r="K42" s="12">
        <v>499</v>
      </c>
      <c r="L42" s="12">
        <v>501</v>
      </c>
      <c r="M42" s="12">
        <v>501</v>
      </c>
      <c r="N42" s="12">
        <v>100.5</v>
      </c>
      <c r="O42" s="12">
        <v>452.25</v>
      </c>
      <c r="P42" s="12">
        <v>100.5</v>
      </c>
      <c r="Q42" s="12">
        <v>150.75</v>
      </c>
      <c r="R42" s="12">
        <v>100.5</v>
      </c>
      <c r="S42" s="12">
        <v>100.5</v>
      </c>
      <c r="T42" s="12">
        <v>494.98</v>
      </c>
      <c r="U42" s="12">
        <v>497.53</v>
      </c>
      <c r="V42" s="12">
        <v>495.32</v>
      </c>
      <c r="W42" s="12">
        <v>493.03</v>
      </c>
      <c r="X42" s="12">
        <v>499.98</v>
      </c>
      <c r="Y42" s="12">
        <v>107.02</v>
      </c>
      <c r="Z42" s="12">
        <v>330.31</v>
      </c>
      <c r="AA42" s="12">
        <v>591.66999999999996</v>
      </c>
      <c r="AB42" s="12">
        <v>193</v>
      </c>
      <c r="AC42" s="12">
        <v>198</v>
      </c>
      <c r="AD42" s="12">
        <v>182</v>
      </c>
      <c r="AE42" s="12">
        <v>222</v>
      </c>
      <c r="AF42" s="13">
        <v>205</v>
      </c>
    </row>
    <row r="43" spans="1:32" ht="12.75" customHeight="1" x14ac:dyDescent="0.2">
      <c r="A43" s="14" t="s">
        <v>49</v>
      </c>
      <c r="B43" s="39">
        <v>3081.24</v>
      </c>
      <c r="C43" s="40">
        <v>285.88</v>
      </c>
      <c r="D43" s="40">
        <v>527.76</v>
      </c>
      <c r="E43" s="40">
        <v>533.94000000000005</v>
      </c>
      <c r="F43" s="40">
        <v>586.55999999999995</v>
      </c>
      <c r="G43" s="41">
        <v>1147.0899999999999</v>
      </c>
      <c r="H43" s="40">
        <v>1476.69</v>
      </c>
      <c r="I43" s="41">
        <v>1604.55</v>
      </c>
      <c r="J43" s="40">
        <v>244.21</v>
      </c>
      <c r="K43" s="40">
        <v>252.86</v>
      </c>
      <c r="L43" s="40">
        <v>251.37</v>
      </c>
      <c r="M43" s="40">
        <v>293.64999999999998</v>
      </c>
      <c r="N43" s="40">
        <v>46.31</v>
      </c>
      <c r="O43" s="40">
        <v>188.69</v>
      </c>
      <c r="P43" s="40">
        <v>34.49</v>
      </c>
      <c r="Q43" s="40">
        <v>64.02</v>
      </c>
      <c r="R43" s="40">
        <v>34.83</v>
      </c>
      <c r="S43" s="40">
        <v>37.81</v>
      </c>
      <c r="T43" s="40">
        <v>177.64</v>
      </c>
      <c r="U43" s="40">
        <v>164.24</v>
      </c>
      <c r="V43" s="40">
        <v>185.67</v>
      </c>
      <c r="W43" s="40">
        <v>148</v>
      </c>
      <c r="X43" s="40">
        <v>166.42</v>
      </c>
      <c r="Y43" s="40">
        <v>43.87</v>
      </c>
      <c r="Z43" s="40">
        <v>102.45</v>
      </c>
      <c r="AA43" s="40">
        <v>168.28</v>
      </c>
      <c r="AB43" s="40">
        <v>83.28</v>
      </c>
      <c r="AC43" s="40">
        <v>82.73</v>
      </c>
      <c r="AD43" s="40">
        <v>90.67</v>
      </c>
      <c r="AE43" s="40">
        <v>118.78</v>
      </c>
      <c r="AF43" s="41">
        <v>100.99</v>
      </c>
    </row>
    <row r="44" spans="1:32" ht="12.75" customHeight="1" x14ac:dyDescent="0.2">
      <c r="A44" s="18" t="s">
        <v>50</v>
      </c>
      <c r="B44" s="42">
        <v>2447.8000000000002</v>
      </c>
      <c r="C44" s="43">
        <v>244.95</v>
      </c>
      <c r="D44" s="43">
        <v>379.04</v>
      </c>
      <c r="E44" s="43">
        <v>408.95</v>
      </c>
      <c r="F44" s="43">
        <v>439.87</v>
      </c>
      <c r="G44" s="44">
        <v>974.99</v>
      </c>
      <c r="H44" s="43">
        <v>1146.02</v>
      </c>
      <c r="I44" s="44">
        <v>1301.78</v>
      </c>
      <c r="J44" s="43">
        <v>174.83</v>
      </c>
      <c r="K44" s="43">
        <v>170.39</v>
      </c>
      <c r="L44" s="43">
        <v>161.44999999999999</v>
      </c>
      <c r="M44" s="43">
        <v>127.17</v>
      </c>
      <c r="N44" s="43">
        <v>28.57</v>
      </c>
      <c r="O44" s="43">
        <v>151.75</v>
      </c>
      <c r="P44" s="43">
        <v>48.28</v>
      </c>
      <c r="Q44" s="43">
        <v>57.82</v>
      </c>
      <c r="R44" s="43">
        <v>38.81</v>
      </c>
      <c r="S44" s="43">
        <v>37.81</v>
      </c>
      <c r="T44" s="43">
        <v>137.62</v>
      </c>
      <c r="U44" s="43">
        <v>149.02000000000001</v>
      </c>
      <c r="V44" s="43">
        <v>146.76</v>
      </c>
      <c r="W44" s="43">
        <v>163.28</v>
      </c>
      <c r="X44" s="43">
        <v>153.34</v>
      </c>
      <c r="Y44" s="43">
        <v>26.77</v>
      </c>
      <c r="Z44" s="43">
        <v>125.88</v>
      </c>
      <c r="AA44" s="43">
        <v>212.6</v>
      </c>
      <c r="AB44" s="43">
        <v>68.23</v>
      </c>
      <c r="AC44" s="43">
        <v>74.14</v>
      </c>
      <c r="AD44" s="43">
        <v>54.73</v>
      </c>
      <c r="AE44" s="43">
        <v>71.959999999999994</v>
      </c>
      <c r="AF44" s="44">
        <v>66.59</v>
      </c>
    </row>
    <row r="45" spans="1:32" ht="12.75" customHeight="1" x14ac:dyDescent="0.2">
      <c r="A45" s="14" t="s">
        <v>51</v>
      </c>
      <c r="B45" s="45">
        <v>1039.69</v>
      </c>
      <c r="C45" s="46">
        <v>89.97</v>
      </c>
      <c r="D45" s="46">
        <v>158.66999999999999</v>
      </c>
      <c r="E45" s="46">
        <v>183.65</v>
      </c>
      <c r="F45" s="46">
        <v>199.47</v>
      </c>
      <c r="G45" s="47">
        <v>407.93</v>
      </c>
      <c r="H45" s="46">
        <v>504.13</v>
      </c>
      <c r="I45" s="47">
        <v>535.55999999999995</v>
      </c>
      <c r="J45" s="46">
        <v>45.03</v>
      </c>
      <c r="K45" s="46">
        <v>42.67</v>
      </c>
      <c r="L45" s="46">
        <v>41.27</v>
      </c>
      <c r="M45" s="46">
        <v>43.98</v>
      </c>
      <c r="N45" s="46">
        <v>12.81</v>
      </c>
      <c r="O45" s="46">
        <v>72.88</v>
      </c>
      <c r="P45" s="46">
        <v>11.82</v>
      </c>
      <c r="Q45" s="46">
        <v>19.62</v>
      </c>
      <c r="R45" s="46">
        <v>10.95</v>
      </c>
      <c r="S45" s="46">
        <v>17.91</v>
      </c>
      <c r="T45" s="46">
        <v>82.83</v>
      </c>
      <c r="U45" s="46">
        <v>85.35</v>
      </c>
      <c r="V45" s="46">
        <v>82.26</v>
      </c>
      <c r="W45" s="46">
        <v>66.94</v>
      </c>
      <c r="X45" s="46">
        <v>83.9</v>
      </c>
      <c r="Y45" s="46">
        <v>25.05</v>
      </c>
      <c r="Z45" s="46">
        <v>61.63</v>
      </c>
      <c r="AA45" s="46">
        <v>142.79</v>
      </c>
      <c r="AB45" s="46">
        <v>15.08</v>
      </c>
      <c r="AC45" s="46">
        <v>15.92</v>
      </c>
      <c r="AD45" s="46">
        <v>18.63</v>
      </c>
      <c r="AE45" s="46">
        <v>20.28</v>
      </c>
      <c r="AF45" s="47">
        <v>20.09</v>
      </c>
    </row>
    <row r="46" spans="1:32" ht="12.75" customHeight="1" x14ac:dyDescent="0.2">
      <c r="A46" s="18" t="s">
        <v>52</v>
      </c>
      <c r="B46" s="42">
        <v>423.9</v>
      </c>
      <c r="C46" s="43">
        <v>40.67</v>
      </c>
      <c r="D46" s="43">
        <v>62.44</v>
      </c>
      <c r="E46" s="43">
        <v>71.650000000000006</v>
      </c>
      <c r="F46" s="43">
        <v>77.03</v>
      </c>
      <c r="G46" s="44">
        <v>172.11</v>
      </c>
      <c r="H46" s="43">
        <v>219.35</v>
      </c>
      <c r="I46" s="44">
        <v>204.55</v>
      </c>
      <c r="J46" s="43">
        <v>17.25</v>
      </c>
      <c r="K46" s="43">
        <v>22.93</v>
      </c>
      <c r="L46" s="43">
        <v>28.27</v>
      </c>
      <c r="M46" s="43">
        <v>19.14</v>
      </c>
      <c r="N46" s="43">
        <v>6.9</v>
      </c>
      <c r="O46" s="43">
        <v>18.97</v>
      </c>
      <c r="P46" s="43">
        <v>1.97</v>
      </c>
      <c r="Q46" s="43">
        <v>3.1</v>
      </c>
      <c r="R46" s="43">
        <v>7.96</v>
      </c>
      <c r="S46" s="43">
        <v>4.9800000000000004</v>
      </c>
      <c r="T46" s="43">
        <v>40.35</v>
      </c>
      <c r="U46" s="43">
        <v>38.29</v>
      </c>
      <c r="V46" s="43">
        <v>37.79</v>
      </c>
      <c r="W46" s="43">
        <v>35.93</v>
      </c>
      <c r="X46" s="43">
        <v>35.700000000000003</v>
      </c>
      <c r="Y46" s="43">
        <v>5.65</v>
      </c>
      <c r="Z46" s="43">
        <v>19.260000000000002</v>
      </c>
      <c r="AA46" s="43">
        <v>31.87</v>
      </c>
      <c r="AB46" s="43">
        <v>13.07</v>
      </c>
      <c r="AC46" s="43">
        <v>15.05</v>
      </c>
      <c r="AD46" s="43">
        <v>10.55</v>
      </c>
      <c r="AE46" s="43">
        <v>1.98</v>
      </c>
      <c r="AF46" s="44">
        <v>6.96</v>
      </c>
    </row>
    <row r="47" spans="1:32" ht="12.75" customHeight="1" x14ac:dyDescent="0.2">
      <c r="A47" s="14" t="s">
        <v>53</v>
      </c>
      <c r="B47" s="45">
        <v>344.57</v>
      </c>
      <c r="C47" s="46">
        <v>25.18</v>
      </c>
      <c r="D47" s="46">
        <v>39.9</v>
      </c>
      <c r="E47" s="46">
        <v>59.71</v>
      </c>
      <c r="F47" s="46">
        <v>66.48</v>
      </c>
      <c r="G47" s="47">
        <v>153.29</v>
      </c>
      <c r="H47" s="46">
        <v>213.36</v>
      </c>
      <c r="I47" s="47">
        <v>131.21</v>
      </c>
      <c r="J47" s="46">
        <v>15.15</v>
      </c>
      <c r="K47" s="46">
        <v>7.77</v>
      </c>
      <c r="L47" s="46">
        <v>14.77</v>
      </c>
      <c r="M47" s="46">
        <v>13.12</v>
      </c>
      <c r="N47" s="46">
        <v>3.94</v>
      </c>
      <c r="O47" s="46">
        <v>13.98</v>
      </c>
      <c r="P47" s="46">
        <v>0.99</v>
      </c>
      <c r="Q47" s="46">
        <v>4.13</v>
      </c>
      <c r="R47" s="46">
        <v>5.97</v>
      </c>
      <c r="S47" s="46">
        <v>1</v>
      </c>
      <c r="T47" s="46">
        <v>37.270000000000003</v>
      </c>
      <c r="U47" s="46">
        <v>44.23</v>
      </c>
      <c r="V47" s="46">
        <v>26.07</v>
      </c>
      <c r="W47" s="46">
        <v>41.99</v>
      </c>
      <c r="X47" s="46">
        <v>40.97</v>
      </c>
      <c r="Y47" s="46">
        <v>3.85</v>
      </c>
      <c r="Z47" s="46">
        <v>15.46</v>
      </c>
      <c r="AA47" s="46">
        <v>23.88</v>
      </c>
      <c r="AB47" s="46">
        <v>7.92</v>
      </c>
      <c r="AC47" s="46">
        <v>6.38</v>
      </c>
      <c r="AD47" s="46">
        <v>4.7699999999999996</v>
      </c>
      <c r="AE47" s="46">
        <v>4.91</v>
      </c>
      <c r="AF47" s="47">
        <v>6.06</v>
      </c>
    </row>
    <row r="48" spans="1:32" ht="12.75" customHeight="1" x14ac:dyDescent="0.2">
      <c r="A48" s="18" t="s">
        <v>43</v>
      </c>
      <c r="B48" s="42">
        <v>179.62</v>
      </c>
      <c r="C48" s="43">
        <v>28.69</v>
      </c>
      <c r="D48" s="43">
        <v>45.49</v>
      </c>
      <c r="E48" s="43">
        <v>35.75</v>
      </c>
      <c r="F48" s="43">
        <v>30.06</v>
      </c>
      <c r="G48" s="44">
        <v>39.630000000000003</v>
      </c>
      <c r="H48" s="43">
        <v>68.430000000000007</v>
      </c>
      <c r="I48" s="44">
        <v>111.19</v>
      </c>
      <c r="J48" s="43">
        <v>4.53</v>
      </c>
      <c r="K48" s="43">
        <v>2.38</v>
      </c>
      <c r="L48" s="43">
        <v>3.86</v>
      </c>
      <c r="M48" s="43">
        <v>3.95</v>
      </c>
      <c r="N48" s="43">
        <v>1.97</v>
      </c>
      <c r="O48" s="43">
        <v>5.99</v>
      </c>
      <c r="P48" s="43">
        <v>2.96</v>
      </c>
      <c r="Q48" s="43">
        <v>2.0699999999999998</v>
      </c>
      <c r="R48" s="43">
        <v>1.99</v>
      </c>
      <c r="S48" s="43">
        <v>1</v>
      </c>
      <c r="T48" s="43">
        <v>19.27</v>
      </c>
      <c r="U48" s="43">
        <v>16.420000000000002</v>
      </c>
      <c r="V48" s="43">
        <v>16.77</v>
      </c>
      <c r="W48" s="43">
        <v>36.869999999999997</v>
      </c>
      <c r="X48" s="43">
        <v>19.64</v>
      </c>
      <c r="Y48" s="43">
        <v>1.82</v>
      </c>
      <c r="Z48" s="43">
        <v>5.64</v>
      </c>
      <c r="AA48" s="43">
        <v>12.26</v>
      </c>
      <c r="AB48" s="43">
        <v>5.42</v>
      </c>
      <c r="AC48" s="43">
        <v>3.77</v>
      </c>
      <c r="AD48" s="43">
        <v>2.65</v>
      </c>
      <c r="AE48" s="43">
        <v>4.09</v>
      </c>
      <c r="AF48" s="44">
        <v>4.3099999999999996</v>
      </c>
    </row>
    <row r="49" spans="1:32" ht="12.75" customHeight="1" x14ac:dyDescent="0.2">
      <c r="A49" s="31" t="s">
        <v>54</v>
      </c>
      <c r="B49" s="54">
        <v>5529.05</v>
      </c>
      <c r="C49" s="55">
        <v>530.83000000000004</v>
      </c>
      <c r="D49" s="55">
        <v>906.81</v>
      </c>
      <c r="E49" s="55">
        <v>942.89</v>
      </c>
      <c r="F49" s="55">
        <v>1026.43</v>
      </c>
      <c r="G49" s="56">
        <v>2122.09</v>
      </c>
      <c r="H49" s="55">
        <v>2622.71</v>
      </c>
      <c r="I49" s="56">
        <v>2906.33</v>
      </c>
      <c r="J49" s="55">
        <v>419.04</v>
      </c>
      <c r="K49" s="55">
        <v>423.25</v>
      </c>
      <c r="L49" s="55">
        <v>412.82</v>
      </c>
      <c r="M49" s="55">
        <v>420.82</v>
      </c>
      <c r="N49" s="55">
        <v>74.88</v>
      </c>
      <c r="O49" s="55">
        <v>340.44</v>
      </c>
      <c r="P49" s="55">
        <v>82.76</v>
      </c>
      <c r="Q49" s="55">
        <v>121.84</v>
      </c>
      <c r="R49" s="55">
        <v>73.63</v>
      </c>
      <c r="S49" s="55">
        <v>75.62</v>
      </c>
      <c r="T49" s="55">
        <v>315.26</v>
      </c>
      <c r="U49" s="55">
        <v>313.26</v>
      </c>
      <c r="V49" s="55">
        <v>332.43</v>
      </c>
      <c r="W49" s="55">
        <v>311.29000000000002</v>
      </c>
      <c r="X49" s="55">
        <v>319.76</v>
      </c>
      <c r="Y49" s="55">
        <v>70.64</v>
      </c>
      <c r="Z49" s="55">
        <v>228.32</v>
      </c>
      <c r="AA49" s="55">
        <v>380.88</v>
      </c>
      <c r="AB49" s="55">
        <v>151.51</v>
      </c>
      <c r="AC49" s="55">
        <v>156.87</v>
      </c>
      <c r="AD49" s="55">
        <v>145.4</v>
      </c>
      <c r="AE49" s="55">
        <v>190.74</v>
      </c>
      <c r="AF49" s="56">
        <v>167.58</v>
      </c>
    </row>
    <row r="50" spans="1:32" ht="12.75" customHeight="1" x14ac:dyDescent="0.2">
      <c r="A50" s="31" t="s">
        <v>55</v>
      </c>
      <c r="B50" s="57">
        <v>768.47</v>
      </c>
      <c r="C50" s="58">
        <v>65.86</v>
      </c>
      <c r="D50" s="58">
        <v>102.34</v>
      </c>
      <c r="E50" s="58">
        <v>131.36000000000001</v>
      </c>
      <c r="F50" s="58">
        <v>143.51</v>
      </c>
      <c r="G50" s="59">
        <v>325.39999999999998</v>
      </c>
      <c r="H50" s="58">
        <v>432.71</v>
      </c>
      <c r="I50" s="59">
        <v>335.76</v>
      </c>
      <c r="J50" s="58">
        <v>32.39</v>
      </c>
      <c r="K50" s="58">
        <v>30.7</v>
      </c>
      <c r="L50" s="58">
        <v>43.04</v>
      </c>
      <c r="M50" s="58">
        <v>32.25</v>
      </c>
      <c r="N50" s="58">
        <v>10.84</v>
      </c>
      <c r="O50" s="58">
        <v>32.950000000000003</v>
      </c>
      <c r="P50" s="58">
        <v>2.96</v>
      </c>
      <c r="Q50" s="58">
        <v>7.23</v>
      </c>
      <c r="R50" s="58">
        <v>13.93</v>
      </c>
      <c r="S50" s="58">
        <v>5.97</v>
      </c>
      <c r="T50" s="58">
        <v>77.62</v>
      </c>
      <c r="U50" s="58">
        <v>82.51</v>
      </c>
      <c r="V50" s="58">
        <v>63.86</v>
      </c>
      <c r="W50" s="58">
        <v>77.930000000000007</v>
      </c>
      <c r="X50" s="58">
        <v>76.680000000000007</v>
      </c>
      <c r="Y50" s="58">
        <v>9.5</v>
      </c>
      <c r="Z50" s="58">
        <v>34.72</v>
      </c>
      <c r="AA50" s="58">
        <v>55.75</v>
      </c>
      <c r="AB50" s="58">
        <v>20.99</v>
      </c>
      <c r="AC50" s="58">
        <v>21.43</v>
      </c>
      <c r="AD50" s="58">
        <v>15.32</v>
      </c>
      <c r="AE50" s="58">
        <v>6.88</v>
      </c>
      <c r="AF50" s="59">
        <v>13.02</v>
      </c>
    </row>
    <row r="51" spans="1:32" ht="48" x14ac:dyDescent="0.2">
      <c r="A51" s="5" t="s">
        <v>57</v>
      </c>
      <c r="B51" s="5"/>
      <c r="C51" s="5"/>
      <c r="D51" s="5"/>
      <c r="E51" s="5"/>
      <c r="F51" s="5"/>
      <c r="G51" s="5"/>
      <c r="H51" s="5"/>
      <c r="I51" s="5"/>
      <c r="J51" s="5"/>
      <c r="K51" s="5"/>
      <c r="L51" s="5"/>
      <c r="M51" s="5"/>
      <c r="N51" s="5"/>
      <c r="O51" s="5"/>
      <c r="P51" s="5"/>
      <c r="Q51" s="5"/>
      <c r="R51" s="5"/>
      <c r="S51" s="5"/>
      <c r="T51" s="5"/>
      <c r="U51" s="5"/>
      <c r="V51" s="5"/>
      <c r="W51" s="5"/>
      <c r="X51" s="5"/>
      <c r="Y51" s="5"/>
      <c r="Z51" s="5"/>
      <c r="AA51" s="5"/>
      <c r="AB51" s="5"/>
      <c r="AC51" s="5"/>
      <c r="AD51" s="5"/>
      <c r="AE51" s="5"/>
      <c r="AF51" s="5"/>
    </row>
    <row r="52" spans="1:32" ht="12.75" customHeight="1" x14ac:dyDescent="0.2">
      <c r="A52" s="6" t="s">
        <v>34</v>
      </c>
      <c r="B52" s="7">
        <v>7506</v>
      </c>
      <c r="C52" s="8">
        <v>669</v>
      </c>
      <c r="D52" s="8">
        <v>1233</v>
      </c>
      <c r="E52" s="8">
        <v>1297</v>
      </c>
      <c r="F52" s="8">
        <v>1412</v>
      </c>
      <c r="G52" s="9">
        <v>2895</v>
      </c>
      <c r="H52" s="8">
        <v>3548</v>
      </c>
      <c r="I52" s="9">
        <v>3958</v>
      </c>
      <c r="J52" s="8">
        <v>501</v>
      </c>
      <c r="K52" s="8">
        <v>499</v>
      </c>
      <c r="L52" s="8">
        <v>501</v>
      </c>
      <c r="M52" s="8">
        <v>501</v>
      </c>
      <c r="N52" s="8">
        <v>101</v>
      </c>
      <c r="O52" s="8">
        <v>453</v>
      </c>
      <c r="P52" s="8">
        <v>102</v>
      </c>
      <c r="Q52" s="8">
        <v>146</v>
      </c>
      <c r="R52" s="8">
        <v>101</v>
      </c>
      <c r="S52" s="8">
        <v>101</v>
      </c>
      <c r="T52" s="8">
        <v>496</v>
      </c>
      <c r="U52" s="8">
        <v>492</v>
      </c>
      <c r="V52" s="8">
        <v>494</v>
      </c>
      <c r="W52" s="8">
        <v>490</v>
      </c>
      <c r="X52" s="8">
        <v>499</v>
      </c>
      <c r="Y52" s="8">
        <v>113</v>
      </c>
      <c r="Z52" s="8">
        <v>328</v>
      </c>
      <c r="AA52" s="8">
        <v>588</v>
      </c>
      <c r="AB52" s="8">
        <v>193</v>
      </c>
      <c r="AC52" s="8">
        <v>198</v>
      </c>
      <c r="AD52" s="8">
        <v>182</v>
      </c>
      <c r="AE52" s="8">
        <v>222</v>
      </c>
      <c r="AF52" s="9">
        <v>205</v>
      </c>
    </row>
    <row r="53" spans="1:32" ht="12.75" customHeight="1" x14ac:dyDescent="0.2">
      <c r="A53" s="10" t="s">
        <v>35</v>
      </c>
      <c r="B53" s="11">
        <v>7506.47</v>
      </c>
      <c r="C53" s="12">
        <v>713.94</v>
      </c>
      <c r="D53" s="12">
        <v>1213.0899999999999</v>
      </c>
      <c r="E53" s="12">
        <v>1292.68</v>
      </c>
      <c r="F53" s="12">
        <v>1398.33</v>
      </c>
      <c r="G53" s="13">
        <v>2888.43</v>
      </c>
      <c r="H53" s="12">
        <v>3621.52</v>
      </c>
      <c r="I53" s="13">
        <v>3884.95</v>
      </c>
      <c r="J53" s="12">
        <v>501</v>
      </c>
      <c r="K53" s="12">
        <v>499</v>
      </c>
      <c r="L53" s="12">
        <v>501</v>
      </c>
      <c r="M53" s="12">
        <v>501</v>
      </c>
      <c r="N53" s="12">
        <v>99.51</v>
      </c>
      <c r="O53" s="12">
        <v>452.25</v>
      </c>
      <c r="P53" s="12">
        <v>100.5</v>
      </c>
      <c r="Q53" s="12">
        <v>150.75</v>
      </c>
      <c r="R53" s="12">
        <v>100.5</v>
      </c>
      <c r="S53" s="12">
        <v>100.5</v>
      </c>
      <c r="T53" s="12">
        <v>496.04</v>
      </c>
      <c r="U53" s="12">
        <v>492.07</v>
      </c>
      <c r="V53" s="12">
        <v>494.39</v>
      </c>
      <c r="W53" s="12">
        <v>489.98</v>
      </c>
      <c r="X53" s="12">
        <v>498.97</v>
      </c>
      <c r="Y53" s="12">
        <v>107.02</v>
      </c>
      <c r="Z53" s="12">
        <v>330.31</v>
      </c>
      <c r="AA53" s="12">
        <v>591.66999999999996</v>
      </c>
      <c r="AB53" s="12">
        <v>193</v>
      </c>
      <c r="AC53" s="12">
        <v>198</v>
      </c>
      <c r="AD53" s="12">
        <v>182</v>
      </c>
      <c r="AE53" s="12">
        <v>222</v>
      </c>
      <c r="AF53" s="13">
        <v>205</v>
      </c>
    </row>
    <row r="54" spans="1:32" ht="12.75" customHeight="1" x14ac:dyDescent="0.2">
      <c r="A54" s="14" t="s">
        <v>49</v>
      </c>
      <c r="B54" s="39">
        <v>2762.47</v>
      </c>
      <c r="C54" s="40">
        <v>245.67</v>
      </c>
      <c r="D54" s="40">
        <v>466.97</v>
      </c>
      <c r="E54" s="40">
        <v>495.97</v>
      </c>
      <c r="F54" s="40">
        <v>517.77</v>
      </c>
      <c r="G54" s="41">
        <v>1036.0999999999999</v>
      </c>
      <c r="H54" s="40">
        <v>1330.37</v>
      </c>
      <c r="I54" s="41">
        <v>1432.1</v>
      </c>
      <c r="J54" s="40">
        <v>221.41</v>
      </c>
      <c r="K54" s="40">
        <v>197.59</v>
      </c>
      <c r="L54" s="40">
        <v>243.97</v>
      </c>
      <c r="M54" s="40">
        <v>271.92</v>
      </c>
      <c r="N54" s="40">
        <v>43.35</v>
      </c>
      <c r="O54" s="40">
        <v>171.72</v>
      </c>
      <c r="P54" s="40">
        <v>35.47</v>
      </c>
      <c r="Q54" s="40">
        <v>65.05</v>
      </c>
      <c r="R54" s="40">
        <v>29.85</v>
      </c>
      <c r="S54" s="40">
        <v>36.82</v>
      </c>
      <c r="T54" s="40">
        <v>153.16999999999999</v>
      </c>
      <c r="U54" s="40">
        <v>133.96</v>
      </c>
      <c r="V54" s="40">
        <v>158.19999999999999</v>
      </c>
      <c r="W54" s="40">
        <v>125</v>
      </c>
      <c r="X54" s="40">
        <v>129.6</v>
      </c>
      <c r="Y54" s="40">
        <v>44.59</v>
      </c>
      <c r="Z54" s="40">
        <v>100.79</v>
      </c>
      <c r="AA54" s="40">
        <v>144.69</v>
      </c>
      <c r="AB54" s="40">
        <v>69.739999999999995</v>
      </c>
      <c r="AC54" s="40">
        <v>77.53</v>
      </c>
      <c r="AD54" s="40">
        <v>90.03</v>
      </c>
      <c r="AE54" s="40">
        <v>120.59</v>
      </c>
      <c r="AF54" s="41">
        <v>97.46</v>
      </c>
    </row>
    <row r="55" spans="1:32" ht="12.75" customHeight="1" x14ac:dyDescent="0.2">
      <c r="A55" s="18" t="s">
        <v>50</v>
      </c>
      <c r="B55" s="42">
        <v>2318.19</v>
      </c>
      <c r="C55" s="43">
        <v>226.22</v>
      </c>
      <c r="D55" s="43">
        <v>382.66</v>
      </c>
      <c r="E55" s="43">
        <v>381.53</v>
      </c>
      <c r="F55" s="43">
        <v>425.42</v>
      </c>
      <c r="G55" s="44">
        <v>902.36</v>
      </c>
      <c r="H55" s="43">
        <v>1111.3599999999999</v>
      </c>
      <c r="I55" s="44">
        <v>1206.83</v>
      </c>
      <c r="J55" s="43">
        <v>173.41</v>
      </c>
      <c r="K55" s="43">
        <v>181.7</v>
      </c>
      <c r="L55" s="43">
        <v>162.13</v>
      </c>
      <c r="M55" s="43">
        <v>144.91</v>
      </c>
      <c r="N55" s="43">
        <v>30.54</v>
      </c>
      <c r="O55" s="43">
        <v>148.75</v>
      </c>
      <c r="P55" s="43">
        <v>40.4</v>
      </c>
      <c r="Q55" s="43">
        <v>52.66</v>
      </c>
      <c r="R55" s="43">
        <v>35.82</v>
      </c>
      <c r="S55" s="43">
        <v>35.82</v>
      </c>
      <c r="T55" s="43">
        <v>117.82</v>
      </c>
      <c r="U55" s="43">
        <v>127.59</v>
      </c>
      <c r="V55" s="43">
        <v>122.54</v>
      </c>
      <c r="W55" s="43">
        <v>128.27000000000001</v>
      </c>
      <c r="X55" s="43">
        <v>155.12</v>
      </c>
      <c r="Y55" s="43">
        <v>34.729999999999997</v>
      </c>
      <c r="Z55" s="43">
        <v>106.59</v>
      </c>
      <c r="AA55" s="43">
        <v>184.39</v>
      </c>
      <c r="AB55" s="43">
        <v>76.790000000000006</v>
      </c>
      <c r="AC55" s="43">
        <v>76.959999999999994</v>
      </c>
      <c r="AD55" s="43">
        <v>53.98</v>
      </c>
      <c r="AE55" s="43">
        <v>65.41</v>
      </c>
      <c r="AF55" s="44">
        <v>61.85</v>
      </c>
    </row>
    <row r="56" spans="1:32" ht="12.75" customHeight="1" x14ac:dyDescent="0.2">
      <c r="A56" s="14" t="s">
        <v>51</v>
      </c>
      <c r="B56" s="45">
        <v>1098.43</v>
      </c>
      <c r="C56" s="46">
        <v>100</v>
      </c>
      <c r="D56" s="46">
        <v>160.91999999999999</v>
      </c>
      <c r="E56" s="46">
        <v>199.8</v>
      </c>
      <c r="F56" s="46">
        <v>221.45</v>
      </c>
      <c r="G56" s="47">
        <v>416.26</v>
      </c>
      <c r="H56" s="46">
        <v>512.9</v>
      </c>
      <c r="I56" s="47">
        <v>585.53</v>
      </c>
      <c r="J56" s="46">
        <v>60.09</v>
      </c>
      <c r="K56" s="46">
        <v>54.75</v>
      </c>
      <c r="L56" s="46">
        <v>41.48</v>
      </c>
      <c r="M56" s="46">
        <v>39.97</v>
      </c>
      <c r="N56" s="46">
        <v>13.79</v>
      </c>
      <c r="O56" s="46">
        <v>78.87</v>
      </c>
      <c r="P56" s="46">
        <v>11.82</v>
      </c>
      <c r="Q56" s="46">
        <v>21.68</v>
      </c>
      <c r="R56" s="46">
        <v>11.94</v>
      </c>
      <c r="S56" s="46">
        <v>18.91</v>
      </c>
      <c r="T56" s="46">
        <v>85.11</v>
      </c>
      <c r="U56" s="46">
        <v>93.43</v>
      </c>
      <c r="V56" s="46">
        <v>94.36</v>
      </c>
      <c r="W56" s="46">
        <v>85.08</v>
      </c>
      <c r="X56" s="46">
        <v>80.5</v>
      </c>
      <c r="Y56" s="46">
        <v>21.1</v>
      </c>
      <c r="Z56" s="46">
        <v>71.34</v>
      </c>
      <c r="AA56" s="46">
        <v>130.32</v>
      </c>
      <c r="AB56" s="46">
        <v>16.75</v>
      </c>
      <c r="AC56" s="46">
        <v>16.920000000000002</v>
      </c>
      <c r="AD56" s="46">
        <v>18.41</v>
      </c>
      <c r="AE56" s="46">
        <v>13.9</v>
      </c>
      <c r="AF56" s="47">
        <v>17.940000000000001</v>
      </c>
    </row>
    <row r="57" spans="1:32" ht="12.75" customHeight="1" x14ac:dyDescent="0.2">
      <c r="A57" s="18" t="s">
        <v>52</v>
      </c>
      <c r="B57" s="42">
        <v>626.29999999999995</v>
      </c>
      <c r="C57" s="43">
        <v>69.27</v>
      </c>
      <c r="D57" s="43">
        <v>94.98</v>
      </c>
      <c r="E57" s="43">
        <v>95.75</v>
      </c>
      <c r="F57" s="43">
        <v>106.42</v>
      </c>
      <c r="G57" s="44">
        <v>259.88</v>
      </c>
      <c r="H57" s="43">
        <v>304.68</v>
      </c>
      <c r="I57" s="44">
        <v>321.62</v>
      </c>
      <c r="J57" s="43">
        <v>25.19</v>
      </c>
      <c r="K57" s="43">
        <v>33.82</v>
      </c>
      <c r="L57" s="43">
        <v>34.6</v>
      </c>
      <c r="M57" s="43">
        <v>19.899999999999999</v>
      </c>
      <c r="N57" s="43">
        <v>6.9</v>
      </c>
      <c r="O57" s="43">
        <v>25.96</v>
      </c>
      <c r="P57" s="43">
        <v>7.88</v>
      </c>
      <c r="Q57" s="43">
        <v>3.1</v>
      </c>
      <c r="R57" s="43">
        <v>10.95</v>
      </c>
      <c r="S57" s="43">
        <v>3.98</v>
      </c>
      <c r="T57" s="43">
        <v>67.34</v>
      </c>
      <c r="U57" s="43">
        <v>54.75</v>
      </c>
      <c r="V57" s="43">
        <v>53.21</v>
      </c>
      <c r="W57" s="43">
        <v>50.79</v>
      </c>
      <c r="X57" s="43">
        <v>57.23</v>
      </c>
      <c r="Y57" s="43">
        <v>4.7699999999999996</v>
      </c>
      <c r="Z57" s="43">
        <v>26.12</v>
      </c>
      <c r="AA57" s="43">
        <v>72.010000000000005</v>
      </c>
      <c r="AB57" s="43">
        <v>14.5</v>
      </c>
      <c r="AC57" s="43">
        <v>12.53</v>
      </c>
      <c r="AD57" s="43">
        <v>15.18</v>
      </c>
      <c r="AE57" s="43">
        <v>11.38</v>
      </c>
      <c r="AF57" s="44">
        <v>14.2</v>
      </c>
    </row>
    <row r="58" spans="1:32" ht="12.75" customHeight="1" x14ac:dyDescent="0.2">
      <c r="A58" s="14" t="s">
        <v>53</v>
      </c>
      <c r="B58" s="45">
        <v>504.74</v>
      </c>
      <c r="C58" s="46">
        <v>40.86</v>
      </c>
      <c r="D58" s="46">
        <v>62.74</v>
      </c>
      <c r="E58" s="46">
        <v>78.03</v>
      </c>
      <c r="F58" s="46">
        <v>96.4</v>
      </c>
      <c r="G58" s="47">
        <v>226.7</v>
      </c>
      <c r="H58" s="46">
        <v>289.14</v>
      </c>
      <c r="I58" s="47">
        <v>215.61</v>
      </c>
      <c r="J58" s="46">
        <v>18.02</v>
      </c>
      <c r="K58" s="46">
        <v>24.04</v>
      </c>
      <c r="L58" s="46">
        <v>14.07</v>
      </c>
      <c r="M58" s="46">
        <v>20.32</v>
      </c>
      <c r="N58" s="46">
        <v>2.96</v>
      </c>
      <c r="O58" s="46">
        <v>20.97</v>
      </c>
      <c r="P58" s="46">
        <v>2.96</v>
      </c>
      <c r="Q58" s="46">
        <v>5.16</v>
      </c>
      <c r="R58" s="46">
        <v>8.9600000000000009</v>
      </c>
      <c r="S58" s="46">
        <v>3.98</v>
      </c>
      <c r="T58" s="46">
        <v>52.32</v>
      </c>
      <c r="U58" s="46">
        <v>63.01</v>
      </c>
      <c r="V58" s="46">
        <v>47.57</v>
      </c>
      <c r="W58" s="46">
        <v>68.98</v>
      </c>
      <c r="X58" s="46">
        <v>54.54</v>
      </c>
      <c r="Y58" s="46" t="s">
        <v>42</v>
      </c>
      <c r="Z58" s="46">
        <v>18.670000000000002</v>
      </c>
      <c r="AA58" s="46">
        <v>42.1</v>
      </c>
      <c r="AB58" s="46">
        <v>9.9600000000000009</v>
      </c>
      <c r="AC58" s="46">
        <v>10.23</v>
      </c>
      <c r="AD58" s="46">
        <v>1.75</v>
      </c>
      <c r="AE58" s="46">
        <v>3.8</v>
      </c>
      <c r="AF58" s="47">
        <v>10.38</v>
      </c>
    </row>
    <row r="59" spans="1:32" ht="12.75" customHeight="1" x14ac:dyDescent="0.2">
      <c r="A59" s="18" t="s">
        <v>43</v>
      </c>
      <c r="B59" s="42">
        <v>196.34</v>
      </c>
      <c r="C59" s="43">
        <v>31.92</v>
      </c>
      <c r="D59" s="43">
        <v>44.82</v>
      </c>
      <c r="E59" s="43">
        <v>41.6</v>
      </c>
      <c r="F59" s="43">
        <v>30.87</v>
      </c>
      <c r="G59" s="44">
        <v>47.14</v>
      </c>
      <c r="H59" s="43">
        <v>73.069999999999993</v>
      </c>
      <c r="I59" s="44">
        <v>123.27</v>
      </c>
      <c r="J59" s="43">
        <v>2.88</v>
      </c>
      <c r="K59" s="43">
        <v>7.11</v>
      </c>
      <c r="L59" s="43">
        <v>4.75</v>
      </c>
      <c r="M59" s="43">
        <v>3.99</v>
      </c>
      <c r="N59" s="43">
        <v>1.97</v>
      </c>
      <c r="O59" s="43">
        <v>5.99</v>
      </c>
      <c r="P59" s="43">
        <v>1.97</v>
      </c>
      <c r="Q59" s="43">
        <v>3.1</v>
      </c>
      <c r="R59" s="43">
        <v>2.99</v>
      </c>
      <c r="S59" s="43">
        <v>1</v>
      </c>
      <c r="T59" s="43">
        <v>20.28</v>
      </c>
      <c r="U59" s="43">
        <v>19.34</v>
      </c>
      <c r="V59" s="43">
        <v>18.510000000000002</v>
      </c>
      <c r="W59" s="43">
        <v>31.87</v>
      </c>
      <c r="X59" s="43">
        <v>21.98</v>
      </c>
      <c r="Y59" s="43">
        <v>1.82</v>
      </c>
      <c r="Z59" s="43">
        <v>6.79</v>
      </c>
      <c r="AA59" s="43">
        <v>18.16</v>
      </c>
      <c r="AB59" s="43">
        <v>5.27</v>
      </c>
      <c r="AC59" s="43">
        <v>3.84</v>
      </c>
      <c r="AD59" s="43">
        <v>2.65</v>
      </c>
      <c r="AE59" s="43">
        <v>6.92</v>
      </c>
      <c r="AF59" s="44">
        <v>3.17</v>
      </c>
    </row>
    <row r="60" spans="1:32" ht="12.75" customHeight="1" x14ac:dyDescent="0.2">
      <c r="A60" s="31" t="s">
        <v>54</v>
      </c>
      <c r="B60" s="54">
        <v>5080.66</v>
      </c>
      <c r="C60" s="55">
        <v>471.89</v>
      </c>
      <c r="D60" s="55">
        <v>849.62</v>
      </c>
      <c r="E60" s="55">
        <v>877.5</v>
      </c>
      <c r="F60" s="55">
        <v>943.19</v>
      </c>
      <c r="G60" s="56">
        <v>1938.46</v>
      </c>
      <c r="H60" s="55">
        <v>2441.7199999999998</v>
      </c>
      <c r="I60" s="56">
        <v>2638.93</v>
      </c>
      <c r="J60" s="55">
        <v>394.82</v>
      </c>
      <c r="K60" s="55">
        <v>379.29</v>
      </c>
      <c r="L60" s="55">
        <v>406.1</v>
      </c>
      <c r="M60" s="55">
        <v>416.83</v>
      </c>
      <c r="N60" s="55">
        <v>73.900000000000006</v>
      </c>
      <c r="O60" s="55">
        <v>320.47000000000003</v>
      </c>
      <c r="P60" s="55">
        <v>75.87</v>
      </c>
      <c r="Q60" s="55">
        <v>117.71</v>
      </c>
      <c r="R60" s="55">
        <v>65.67</v>
      </c>
      <c r="S60" s="55">
        <v>72.64</v>
      </c>
      <c r="T60" s="55">
        <v>270.99</v>
      </c>
      <c r="U60" s="55">
        <v>261.55</v>
      </c>
      <c r="V60" s="55">
        <v>280.73</v>
      </c>
      <c r="W60" s="55">
        <v>253.26</v>
      </c>
      <c r="X60" s="55">
        <v>284.72000000000003</v>
      </c>
      <c r="Y60" s="55">
        <v>79.319999999999993</v>
      </c>
      <c r="Z60" s="55">
        <v>207.38</v>
      </c>
      <c r="AA60" s="55">
        <v>329.08</v>
      </c>
      <c r="AB60" s="55">
        <v>146.53</v>
      </c>
      <c r="AC60" s="55">
        <v>154.47999999999999</v>
      </c>
      <c r="AD60" s="55">
        <v>144.01</v>
      </c>
      <c r="AE60" s="55">
        <v>186</v>
      </c>
      <c r="AF60" s="56">
        <v>159.31</v>
      </c>
    </row>
    <row r="61" spans="1:32" ht="12.75" customHeight="1" x14ac:dyDescent="0.2">
      <c r="A61" s="31" t="s">
        <v>55</v>
      </c>
      <c r="B61" s="57">
        <v>1131.04</v>
      </c>
      <c r="C61" s="58">
        <v>110.13</v>
      </c>
      <c r="D61" s="58">
        <v>157.72999999999999</v>
      </c>
      <c r="E61" s="58">
        <v>173.79</v>
      </c>
      <c r="F61" s="58">
        <v>202.82</v>
      </c>
      <c r="G61" s="59">
        <v>486.58</v>
      </c>
      <c r="H61" s="58">
        <v>593.82000000000005</v>
      </c>
      <c r="I61" s="59">
        <v>537.22</v>
      </c>
      <c r="J61" s="58">
        <v>43.22</v>
      </c>
      <c r="K61" s="58">
        <v>57.86</v>
      </c>
      <c r="L61" s="58">
        <v>48.67</v>
      </c>
      <c r="M61" s="58">
        <v>40.22</v>
      </c>
      <c r="N61" s="58">
        <v>9.85</v>
      </c>
      <c r="O61" s="58">
        <v>46.92</v>
      </c>
      <c r="P61" s="58">
        <v>10.84</v>
      </c>
      <c r="Q61" s="58">
        <v>8.26</v>
      </c>
      <c r="R61" s="58">
        <v>19.899999999999999</v>
      </c>
      <c r="S61" s="58">
        <v>7.96</v>
      </c>
      <c r="T61" s="58">
        <v>119.66</v>
      </c>
      <c r="U61" s="58">
        <v>117.75</v>
      </c>
      <c r="V61" s="58">
        <v>100.78</v>
      </c>
      <c r="W61" s="58">
        <v>119.78</v>
      </c>
      <c r="X61" s="58">
        <v>111.77</v>
      </c>
      <c r="Y61" s="58">
        <v>4.7699999999999996</v>
      </c>
      <c r="Z61" s="58">
        <v>44.79</v>
      </c>
      <c r="AA61" s="58">
        <v>114.11</v>
      </c>
      <c r="AB61" s="58">
        <v>24.45</v>
      </c>
      <c r="AC61" s="58">
        <v>22.76</v>
      </c>
      <c r="AD61" s="58">
        <v>16.940000000000001</v>
      </c>
      <c r="AE61" s="58">
        <v>15.18</v>
      </c>
      <c r="AF61" s="59">
        <v>24.58</v>
      </c>
    </row>
    <row r="62" spans="1:32" ht="24" x14ac:dyDescent="0.2">
      <c r="A62" s="5" t="s">
        <v>58</v>
      </c>
      <c r="B62" s="5"/>
      <c r="C62" s="5"/>
      <c r="D62" s="5"/>
      <c r="E62" s="5"/>
      <c r="F62" s="5"/>
      <c r="G62" s="5"/>
      <c r="H62" s="5"/>
      <c r="I62" s="5"/>
      <c r="J62" s="5"/>
      <c r="K62" s="5"/>
      <c r="L62" s="5"/>
      <c r="M62" s="5"/>
      <c r="N62" s="5"/>
      <c r="O62" s="5"/>
      <c r="P62" s="5"/>
      <c r="Q62" s="5"/>
      <c r="R62" s="5"/>
      <c r="S62" s="5"/>
      <c r="T62" s="5"/>
      <c r="U62" s="5"/>
      <c r="V62" s="5"/>
      <c r="W62" s="5"/>
      <c r="X62" s="5"/>
      <c r="Y62" s="5"/>
      <c r="Z62" s="5"/>
      <c r="AA62" s="5"/>
      <c r="AB62" s="5"/>
      <c r="AC62" s="5"/>
      <c r="AD62" s="5"/>
      <c r="AE62" s="5"/>
      <c r="AF62" s="5"/>
    </row>
    <row r="63" spans="1:32" ht="12.75" customHeight="1" x14ac:dyDescent="0.2">
      <c r="A63" s="6" t="s">
        <v>34</v>
      </c>
      <c r="B63" s="7">
        <v>7514</v>
      </c>
      <c r="C63" s="8">
        <v>669</v>
      </c>
      <c r="D63" s="8">
        <v>1234</v>
      </c>
      <c r="E63" s="8">
        <v>1298</v>
      </c>
      <c r="F63" s="8">
        <v>1410</v>
      </c>
      <c r="G63" s="9">
        <v>2903</v>
      </c>
      <c r="H63" s="8">
        <v>3550</v>
      </c>
      <c r="I63" s="9">
        <v>3964</v>
      </c>
      <c r="J63" s="8">
        <v>501</v>
      </c>
      <c r="K63" s="8">
        <v>499</v>
      </c>
      <c r="L63" s="8">
        <v>501</v>
      </c>
      <c r="M63" s="8">
        <v>501</v>
      </c>
      <c r="N63" s="8">
        <v>102</v>
      </c>
      <c r="O63" s="8">
        <v>453</v>
      </c>
      <c r="P63" s="8">
        <v>102</v>
      </c>
      <c r="Q63" s="8">
        <v>146</v>
      </c>
      <c r="R63" s="8">
        <v>101</v>
      </c>
      <c r="S63" s="8">
        <v>101</v>
      </c>
      <c r="T63" s="8">
        <v>493</v>
      </c>
      <c r="U63" s="8">
        <v>491</v>
      </c>
      <c r="V63" s="8">
        <v>500</v>
      </c>
      <c r="W63" s="8">
        <v>495</v>
      </c>
      <c r="X63" s="8">
        <v>499</v>
      </c>
      <c r="Y63" s="8">
        <v>113</v>
      </c>
      <c r="Z63" s="8">
        <v>328</v>
      </c>
      <c r="AA63" s="8">
        <v>588</v>
      </c>
      <c r="AB63" s="8">
        <v>193</v>
      </c>
      <c r="AC63" s="8">
        <v>198</v>
      </c>
      <c r="AD63" s="8">
        <v>182</v>
      </c>
      <c r="AE63" s="8">
        <v>222</v>
      </c>
      <c r="AF63" s="9">
        <v>205</v>
      </c>
    </row>
    <row r="64" spans="1:32" ht="12.75" customHeight="1" x14ac:dyDescent="0.2">
      <c r="A64" s="10" t="s">
        <v>35</v>
      </c>
      <c r="B64" s="11">
        <v>7513.65</v>
      </c>
      <c r="C64" s="12">
        <v>713.74</v>
      </c>
      <c r="D64" s="12">
        <v>1214.2</v>
      </c>
      <c r="E64" s="12">
        <v>1293.5899999999999</v>
      </c>
      <c r="F64" s="12">
        <v>1396.23</v>
      </c>
      <c r="G64" s="13">
        <v>2895.89</v>
      </c>
      <c r="H64" s="12">
        <v>3623.04</v>
      </c>
      <c r="I64" s="13">
        <v>3890.61</v>
      </c>
      <c r="J64" s="12">
        <v>501</v>
      </c>
      <c r="K64" s="12">
        <v>499</v>
      </c>
      <c r="L64" s="12">
        <v>501</v>
      </c>
      <c r="M64" s="12">
        <v>501</v>
      </c>
      <c r="N64" s="12">
        <v>100.5</v>
      </c>
      <c r="O64" s="12">
        <v>452.25</v>
      </c>
      <c r="P64" s="12">
        <v>100.5</v>
      </c>
      <c r="Q64" s="12">
        <v>150.75</v>
      </c>
      <c r="R64" s="12">
        <v>100.5</v>
      </c>
      <c r="S64" s="12">
        <v>100.5</v>
      </c>
      <c r="T64" s="12">
        <v>492.81</v>
      </c>
      <c r="U64" s="12">
        <v>491.11</v>
      </c>
      <c r="V64" s="12">
        <v>499.86</v>
      </c>
      <c r="W64" s="12">
        <v>495.03</v>
      </c>
      <c r="X64" s="12">
        <v>498.85</v>
      </c>
      <c r="Y64" s="12">
        <v>107.02</v>
      </c>
      <c r="Z64" s="12">
        <v>330.31</v>
      </c>
      <c r="AA64" s="12">
        <v>591.66999999999996</v>
      </c>
      <c r="AB64" s="12">
        <v>193</v>
      </c>
      <c r="AC64" s="12">
        <v>198</v>
      </c>
      <c r="AD64" s="12">
        <v>182</v>
      </c>
      <c r="AE64" s="12">
        <v>222</v>
      </c>
      <c r="AF64" s="13">
        <v>205</v>
      </c>
    </row>
    <row r="65" spans="1:32" ht="12.75" customHeight="1" x14ac:dyDescent="0.2">
      <c r="A65" s="14" t="s">
        <v>49</v>
      </c>
      <c r="B65" s="39">
        <v>933.75</v>
      </c>
      <c r="C65" s="40">
        <v>81.11</v>
      </c>
      <c r="D65" s="40">
        <v>127.65</v>
      </c>
      <c r="E65" s="40">
        <v>171.66</v>
      </c>
      <c r="F65" s="40">
        <v>173.73</v>
      </c>
      <c r="G65" s="41">
        <v>379.59</v>
      </c>
      <c r="H65" s="40">
        <v>507</v>
      </c>
      <c r="I65" s="41">
        <v>426.74</v>
      </c>
      <c r="J65" s="40">
        <v>53.05</v>
      </c>
      <c r="K65" s="40">
        <v>41.17</v>
      </c>
      <c r="L65" s="40">
        <v>68.06</v>
      </c>
      <c r="M65" s="40">
        <v>88.64</v>
      </c>
      <c r="N65" s="40">
        <v>10.84</v>
      </c>
      <c r="O65" s="40">
        <v>34.94</v>
      </c>
      <c r="P65" s="40">
        <v>8.8699999999999992</v>
      </c>
      <c r="Q65" s="40">
        <v>13.42</v>
      </c>
      <c r="R65" s="40">
        <v>9.9499999999999993</v>
      </c>
      <c r="S65" s="40">
        <v>4.9800000000000004</v>
      </c>
      <c r="T65" s="40">
        <v>89.89</v>
      </c>
      <c r="U65" s="40">
        <v>66.930000000000007</v>
      </c>
      <c r="V65" s="40">
        <v>73.209999999999994</v>
      </c>
      <c r="W65" s="40">
        <v>74.75</v>
      </c>
      <c r="X65" s="40">
        <v>87.16</v>
      </c>
      <c r="Y65" s="40">
        <v>14.76</v>
      </c>
      <c r="Z65" s="40">
        <v>22.12</v>
      </c>
      <c r="AA65" s="40">
        <v>63.08</v>
      </c>
      <c r="AB65" s="40">
        <v>23.75</v>
      </c>
      <c r="AC65" s="40">
        <v>20.59</v>
      </c>
      <c r="AD65" s="40">
        <v>16.16</v>
      </c>
      <c r="AE65" s="40">
        <v>20.350000000000001</v>
      </c>
      <c r="AF65" s="41">
        <v>27.07</v>
      </c>
    </row>
    <row r="66" spans="1:32" ht="12.75" customHeight="1" x14ac:dyDescent="0.2">
      <c r="A66" s="18" t="s">
        <v>50</v>
      </c>
      <c r="B66" s="42">
        <v>2188.13</v>
      </c>
      <c r="C66" s="43">
        <v>169.79</v>
      </c>
      <c r="D66" s="43">
        <v>324.60000000000002</v>
      </c>
      <c r="E66" s="43">
        <v>370.58</v>
      </c>
      <c r="F66" s="43">
        <v>396.54</v>
      </c>
      <c r="G66" s="44">
        <v>926.6</v>
      </c>
      <c r="H66" s="43">
        <v>1074.4000000000001</v>
      </c>
      <c r="I66" s="44">
        <v>1113.72</v>
      </c>
      <c r="J66" s="43">
        <v>124.46</v>
      </c>
      <c r="K66" s="43">
        <v>118.96</v>
      </c>
      <c r="L66" s="43">
        <v>157.33000000000001</v>
      </c>
      <c r="M66" s="43">
        <v>146.02000000000001</v>
      </c>
      <c r="N66" s="43">
        <v>19.71</v>
      </c>
      <c r="O66" s="43">
        <v>96.84</v>
      </c>
      <c r="P66" s="43">
        <v>21.68</v>
      </c>
      <c r="Q66" s="43">
        <v>27.88</v>
      </c>
      <c r="R66" s="43">
        <v>26.87</v>
      </c>
      <c r="S66" s="43">
        <v>23.88</v>
      </c>
      <c r="T66" s="43">
        <v>158.36000000000001</v>
      </c>
      <c r="U66" s="43">
        <v>176.84</v>
      </c>
      <c r="V66" s="43">
        <v>171.78</v>
      </c>
      <c r="W66" s="43">
        <v>175.18</v>
      </c>
      <c r="X66" s="43">
        <v>194.93</v>
      </c>
      <c r="Y66" s="43">
        <v>23.05</v>
      </c>
      <c r="Z66" s="43">
        <v>72.98</v>
      </c>
      <c r="AA66" s="43">
        <v>187.14</v>
      </c>
      <c r="AB66" s="43">
        <v>58.03</v>
      </c>
      <c r="AC66" s="43">
        <v>56.11</v>
      </c>
      <c r="AD66" s="43">
        <v>44.46</v>
      </c>
      <c r="AE66" s="43">
        <v>50.18</v>
      </c>
      <c r="AF66" s="44">
        <v>55.47</v>
      </c>
    </row>
    <row r="67" spans="1:32" ht="12.75" customHeight="1" x14ac:dyDescent="0.2">
      <c r="A67" s="14" t="s">
        <v>51</v>
      </c>
      <c r="B67" s="45">
        <v>1349.05</v>
      </c>
      <c r="C67" s="46">
        <v>124.22</v>
      </c>
      <c r="D67" s="46">
        <v>209.25</v>
      </c>
      <c r="E67" s="46">
        <v>236.91</v>
      </c>
      <c r="F67" s="46">
        <v>257.11</v>
      </c>
      <c r="G67" s="47">
        <v>521.57000000000005</v>
      </c>
      <c r="H67" s="46">
        <v>652.79999999999995</v>
      </c>
      <c r="I67" s="47">
        <v>696.25</v>
      </c>
      <c r="J67" s="46">
        <v>90</v>
      </c>
      <c r="K67" s="46">
        <v>95.59</v>
      </c>
      <c r="L67" s="46">
        <v>79.5</v>
      </c>
      <c r="M67" s="46">
        <v>73.599999999999994</v>
      </c>
      <c r="N67" s="46">
        <v>17.739999999999998</v>
      </c>
      <c r="O67" s="46">
        <v>97.84</v>
      </c>
      <c r="P67" s="46">
        <v>15.76</v>
      </c>
      <c r="Q67" s="46">
        <v>26.85</v>
      </c>
      <c r="R67" s="46">
        <v>19.899999999999999</v>
      </c>
      <c r="S67" s="46">
        <v>25.87</v>
      </c>
      <c r="T67" s="46">
        <v>92.85</v>
      </c>
      <c r="U67" s="46">
        <v>96.9</v>
      </c>
      <c r="V67" s="46">
        <v>84.71</v>
      </c>
      <c r="W67" s="46">
        <v>76.17</v>
      </c>
      <c r="X67" s="46">
        <v>94.01</v>
      </c>
      <c r="Y67" s="46">
        <v>25.95</v>
      </c>
      <c r="Z67" s="46">
        <v>69.94</v>
      </c>
      <c r="AA67" s="46">
        <v>142.38999999999999</v>
      </c>
      <c r="AB67" s="46">
        <v>22.23</v>
      </c>
      <c r="AC67" s="46">
        <v>23.85</v>
      </c>
      <c r="AD67" s="46">
        <v>26.1</v>
      </c>
      <c r="AE67" s="46">
        <v>30.09</v>
      </c>
      <c r="AF67" s="47">
        <v>21.24</v>
      </c>
    </row>
    <row r="68" spans="1:32" ht="12.75" customHeight="1" x14ac:dyDescent="0.2">
      <c r="A68" s="18" t="s">
        <v>52</v>
      </c>
      <c r="B68" s="42">
        <v>1621.79</v>
      </c>
      <c r="C68" s="43">
        <v>195.91</v>
      </c>
      <c r="D68" s="43">
        <v>284.83</v>
      </c>
      <c r="E68" s="43">
        <v>247.54</v>
      </c>
      <c r="F68" s="43">
        <v>305.19</v>
      </c>
      <c r="G68" s="44">
        <v>588.32000000000005</v>
      </c>
      <c r="H68" s="43">
        <v>748.22</v>
      </c>
      <c r="I68" s="44">
        <v>873.58</v>
      </c>
      <c r="J68" s="43">
        <v>135.69</v>
      </c>
      <c r="K68" s="43">
        <v>135.4</v>
      </c>
      <c r="L68" s="43">
        <v>109.19</v>
      </c>
      <c r="M68" s="43">
        <v>108.85</v>
      </c>
      <c r="N68" s="43">
        <v>21.68</v>
      </c>
      <c r="O68" s="43">
        <v>109.82</v>
      </c>
      <c r="P68" s="43">
        <v>25.62</v>
      </c>
      <c r="Q68" s="43">
        <v>40.270000000000003</v>
      </c>
      <c r="R68" s="43">
        <v>21.89</v>
      </c>
      <c r="S68" s="43">
        <v>23.88</v>
      </c>
      <c r="T68" s="43">
        <v>81.22</v>
      </c>
      <c r="U68" s="43">
        <v>81.55</v>
      </c>
      <c r="V68" s="43">
        <v>103.14</v>
      </c>
      <c r="W68" s="43">
        <v>97.03</v>
      </c>
      <c r="X68" s="43">
        <v>82.05</v>
      </c>
      <c r="Y68" s="43">
        <v>18.010000000000002</v>
      </c>
      <c r="Z68" s="43">
        <v>81.040000000000006</v>
      </c>
      <c r="AA68" s="43">
        <v>104.25</v>
      </c>
      <c r="AB68" s="43">
        <v>35.04</v>
      </c>
      <c r="AC68" s="43">
        <v>52.69</v>
      </c>
      <c r="AD68" s="43">
        <v>48.25</v>
      </c>
      <c r="AE68" s="43">
        <v>56.07</v>
      </c>
      <c r="AF68" s="44">
        <v>49.18</v>
      </c>
    </row>
    <row r="69" spans="1:32" ht="12.75" customHeight="1" x14ac:dyDescent="0.2">
      <c r="A69" s="14" t="s">
        <v>53</v>
      </c>
      <c r="B69" s="45">
        <v>1249.77</v>
      </c>
      <c r="C69" s="46">
        <v>120.33</v>
      </c>
      <c r="D69" s="46">
        <v>226.54</v>
      </c>
      <c r="E69" s="46">
        <v>226.71</v>
      </c>
      <c r="F69" s="46">
        <v>235.96</v>
      </c>
      <c r="G69" s="47">
        <v>440.22</v>
      </c>
      <c r="H69" s="46">
        <v>565.41</v>
      </c>
      <c r="I69" s="47">
        <v>684.35</v>
      </c>
      <c r="J69" s="46">
        <v>92.92</v>
      </c>
      <c r="K69" s="46">
        <v>98.69</v>
      </c>
      <c r="L69" s="46">
        <v>81.36</v>
      </c>
      <c r="M69" s="46">
        <v>78.91</v>
      </c>
      <c r="N69" s="46">
        <v>28.57</v>
      </c>
      <c r="O69" s="46">
        <v>105.82</v>
      </c>
      <c r="P69" s="46">
        <v>27.59</v>
      </c>
      <c r="Q69" s="46">
        <v>40.270000000000003</v>
      </c>
      <c r="R69" s="46">
        <v>21.89</v>
      </c>
      <c r="S69" s="46">
        <v>19.899999999999999</v>
      </c>
      <c r="T69" s="46">
        <v>55.47</v>
      </c>
      <c r="U69" s="46">
        <v>52.34</v>
      </c>
      <c r="V69" s="46">
        <v>49.39</v>
      </c>
      <c r="W69" s="46">
        <v>47.99</v>
      </c>
      <c r="X69" s="46">
        <v>23.25</v>
      </c>
      <c r="Y69" s="46">
        <v>23.46</v>
      </c>
      <c r="Z69" s="46">
        <v>74.349999999999994</v>
      </c>
      <c r="AA69" s="46">
        <v>81.36</v>
      </c>
      <c r="AB69" s="46">
        <v>50.88</v>
      </c>
      <c r="AC69" s="46">
        <v>42.76</v>
      </c>
      <c r="AD69" s="46">
        <v>44.17</v>
      </c>
      <c r="AE69" s="46">
        <v>61.39</v>
      </c>
      <c r="AF69" s="47">
        <v>47.05</v>
      </c>
    </row>
    <row r="70" spans="1:32" ht="12.75" customHeight="1" x14ac:dyDescent="0.2">
      <c r="A70" s="18" t="s">
        <v>43</v>
      </c>
      <c r="B70" s="42">
        <v>171.17</v>
      </c>
      <c r="C70" s="43">
        <v>22.37</v>
      </c>
      <c r="D70" s="43">
        <v>41.33</v>
      </c>
      <c r="E70" s="43">
        <v>40.19</v>
      </c>
      <c r="F70" s="43">
        <v>27.7</v>
      </c>
      <c r="G70" s="44">
        <v>39.58</v>
      </c>
      <c r="H70" s="43">
        <v>75.2</v>
      </c>
      <c r="I70" s="44">
        <v>95.97</v>
      </c>
      <c r="J70" s="43">
        <v>4.8899999999999997</v>
      </c>
      <c r="K70" s="43">
        <v>9.19</v>
      </c>
      <c r="L70" s="43">
        <v>5.57</v>
      </c>
      <c r="M70" s="43">
        <v>4.9800000000000004</v>
      </c>
      <c r="N70" s="43">
        <v>1.97</v>
      </c>
      <c r="O70" s="43">
        <v>6.99</v>
      </c>
      <c r="P70" s="43">
        <v>0.99</v>
      </c>
      <c r="Q70" s="43">
        <v>2.0699999999999998</v>
      </c>
      <c r="R70" s="43" t="s">
        <v>42</v>
      </c>
      <c r="S70" s="43">
        <v>1.99</v>
      </c>
      <c r="T70" s="43">
        <v>15.01</v>
      </c>
      <c r="U70" s="43">
        <v>16.55</v>
      </c>
      <c r="V70" s="43">
        <v>17.63</v>
      </c>
      <c r="W70" s="43">
        <v>23.9</v>
      </c>
      <c r="X70" s="43">
        <v>17.45</v>
      </c>
      <c r="Y70" s="43">
        <v>1.79</v>
      </c>
      <c r="Z70" s="43">
        <v>9.89</v>
      </c>
      <c r="AA70" s="43">
        <v>13.46</v>
      </c>
      <c r="AB70" s="43">
        <v>3.07</v>
      </c>
      <c r="AC70" s="43">
        <v>2.0099999999999998</v>
      </c>
      <c r="AD70" s="43">
        <v>2.86</v>
      </c>
      <c r="AE70" s="43">
        <v>3.92</v>
      </c>
      <c r="AF70" s="44">
        <v>5</v>
      </c>
    </row>
    <row r="71" spans="1:32" ht="12.75" customHeight="1" x14ac:dyDescent="0.2">
      <c r="A71" s="31" t="s">
        <v>54</v>
      </c>
      <c r="B71" s="54">
        <v>3121.87</v>
      </c>
      <c r="C71" s="55">
        <v>250.91</v>
      </c>
      <c r="D71" s="55">
        <v>452.25</v>
      </c>
      <c r="E71" s="55">
        <v>542.25</v>
      </c>
      <c r="F71" s="55">
        <v>570.28</v>
      </c>
      <c r="G71" s="56">
        <v>1306.19</v>
      </c>
      <c r="H71" s="55">
        <v>1581.41</v>
      </c>
      <c r="I71" s="56">
        <v>1540.47</v>
      </c>
      <c r="J71" s="55">
        <v>177.5</v>
      </c>
      <c r="K71" s="55">
        <v>160.13</v>
      </c>
      <c r="L71" s="55">
        <v>225.39</v>
      </c>
      <c r="M71" s="55">
        <v>234.66</v>
      </c>
      <c r="N71" s="55">
        <v>30.54</v>
      </c>
      <c r="O71" s="55">
        <v>131.78</v>
      </c>
      <c r="P71" s="55">
        <v>30.54</v>
      </c>
      <c r="Q71" s="55">
        <v>41.3</v>
      </c>
      <c r="R71" s="55">
        <v>36.82</v>
      </c>
      <c r="S71" s="55">
        <v>28.86</v>
      </c>
      <c r="T71" s="55">
        <v>248.25</v>
      </c>
      <c r="U71" s="55">
        <v>243.77</v>
      </c>
      <c r="V71" s="55">
        <v>245</v>
      </c>
      <c r="W71" s="55">
        <v>249.94</v>
      </c>
      <c r="X71" s="55">
        <v>282.08999999999997</v>
      </c>
      <c r="Y71" s="55">
        <v>37.81</v>
      </c>
      <c r="Z71" s="55">
        <v>95.1</v>
      </c>
      <c r="AA71" s="55">
        <v>250.22</v>
      </c>
      <c r="AB71" s="55">
        <v>81.78</v>
      </c>
      <c r="AC71" s="55">
        <v>76.69</v>
      </c>
      <c r="AD71" s="55">
        <v>60.62</v>
      </c>
      <c r="AE71" s="55">
        <v>70.53</v>
      </c>
      <c r="AF71" s="56">
        <v>82.54</v>
      </c>
    </row>
    <row r="72" spans="1:32" ht="12.75" customHeight="1" x14ac:dyDescent="0.2">
      <c r="A72" s="31" t="s">
        <v>55</v>
      </c>
      <c r="B72" s="57">
        <v>2871.56</v>
      </c>
      <c r="C72" s="58">
        <v>316.25</v>
      </c>
      <c r="D72" s="58">
        <v>511.37</v>
      </c>
      <c r="E72" s="58">
        <v>474.25</v>
      </c>
      <c r="F72" s="58">
        <v>541.15</v>
      </c>
      <c r="G72" s="59">
        <v>1028.54</v>
      </c>
      <c r="H72" s="58">
        <v>1313.63</v>
      </c>
      <c r="I72" s="59">
        <v>1557.93</v>
      </c>
      <c r="J72" s="58">
        <v>228.61</v>
      </c>
      <c r="K72" s="58">
        <v>234.09</v>
      </c>
      <c r="L72" s="58">
        <v>190.54</v>
      </c>
      <c r="M72" s="58">
        <v>187.76</v>
      </c>
      <c r="N72" s="58">
        <v>50.25</v>
      </c>
      <c r="O72" s="58">
        <v>215.64</v>
      </c>
      <c r="P72" s="58">
        <v>53.21</v>
      </c>
      <c r="Q72" s="58">
        <v>80.540000000000006</v>
      </c>
      <c r="R72" s="58">
        <v>43.78</v>
      </c>
      <c r="S72" s="58">
        <v>43.78</v>
      </c>
      <c r="T72" s="58">
        <v>136.69999999999999</v>
      </c>
      <c r="U72" s="58">
        <v>133.88999999999999</v>
      </c>
      <c r="V72" s="58">
        <v>152.52000000000001</v>
      </c>
      <c r="W72" s="58">
        <v>145.02000000000001</v>
      </c>
      <c r="X72" s="58">
        <v>105.3</v>
      </c>
      <c r="Y72" s="58">
        <v>41.47</v>
      </c>
      <c r="Z72" s="58">
        <v>155.38</v>
      </c>
      <c r="AA72" s="58">
        <v>185.6</v>
      </c>
      <c r="AB72" s="58">
        <v>85.92</v>
      </c>
      <c r="AC72" s="58">
        <v>95.45</v>
      </c>
      <c r="AD72" s="58">
        <v>92.42</v>
      </c>
      <c r="AE72" s="58">
        <v>117.46</v>
      </c>
      <c r="AF72" s="59">
        <v>96.23</v>
      </c>
    </row>
    <row r="73" spans="1:32" ht="48" x14ac:dyDescent="0.2">
      <c r="A73" s="5" t="s">
        <v>59</v>
      </c>
      <c r="B73" s="5"/>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row>
    <row r="74" spans="1:32" ht="24" x14ac:dyDescent="0.2">
      <c r="A74" s="5" t="s">
        <v>60</v>
      </c>
      <c r="B74" s="5"/>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row>
    <row r="75" spans="1:32" ht="12.75" customHeight="1" x14ac:dyDescent="0.2">
      <c r="A75" s="6" t="s">
        <v>34</v>
      </c>
      <c r="B75" s="7">
        <v>7527</v>
      </c>
      <c r="C75" s="8">
        <v>670</v>
      </c>
      <c r="D75" s="8">
        <v>1236</v>
      </c>
      <c r="E75" s="8">
        <v>1299</v>
      </c>
      <c r="F75" s="8">
        <v>1412</v>
      </c>
      <c r="G75" s="9">
        <v>2910</v>
      </c>
      <c r="H75" s="8">
        <v>3559</v>
      </c>
      <c r="I75" s="9">
        <v>3968</v>
      </c>
      <c r="J75" s="8">
        <v>501</v>
      </c>
      <c r="K75" s="8">
        <v>499</v>
      </c>
      <c r="L75" s="8">
        <v>501</v>
      </c>
      <c r="M75" s="8">
        <v>501</v>
      </c>
      <c r="N75" s="8">
        <v>102</v>
      </c>
      <c r="O75" s="8">
        <v>453</v>
      </c>
      <c r="P75" s="8">
        <v>102</v>
      </c>
      <c r="Q75" s="8">
        <v>146</v>
      </c>
      <c r="R75" s="8">
        <v>101</v>
      </c>
      <c r="S75" s="8">
        <v>101</v>
      </c>
      <c r="T75" s="8">
        <v>500</v>
      </c>
      <c r="U75" s="8">
        <v>497</v>
      </c>
      <c r="V75" s="8">
        <v>498</v>
      </c>
      <c r="W75" s="8">
        <v>494</v>
      </c>
      <c r="X75" s="8">
        <v>502</v>
      </c>
      <c r="Y75" s="8">
        <v>113</v>
      </c>
      <c r="Z75" s="8">
        <v>328</v>
      </c>
      <c r="AA75" s="8">
        <v>588</v>
      </c>
      <c r="AB75" s="8">
        <v>193</v>
      </c>
      <c r="AC75" s="8">
        <v>198</v>
      </c>
      <c r="AD75" s="8">
        <v>182</v>
      </c>
      <c r="AE75" s="8">
        <v>222</v>
      </c>
      <c r="AF75" s="9">
        <v>205</v>
      </c>
    </row>
    <row r="76" spans="1:32" ht="12.75" customHeight="1" x14ac:dyDescent="0.2">
      <c r="A76" s="10" t="s">
        <v>35</v>
      </c>
      <c r="B76" s="11">
        <v>7526.87</v>
      </c>
      <c r="C76" s="12">
        <v>715.07</v>
      </c>
      <c r="D76" s="12">
        <v>1216.02</v>
      </c>
      <c r="E76" s="12">
        <v>1294.54</v>
      </c>
      <c r="F76" s="12">
        <v>1398.22</v>
      </c>
      <c r="G76" s="13">
        <v>2903.01</v>
      </c>
      <c r="H76" s="12">
        <v>3632.5</v>
      </c>
      <c r="I76" s="13">
        <v>3894.37</v>
      </c>
      <c r="J76" s="12">
        <v>501</v>
      </c>
      <c r="K76" s="12">
        <v>499</v>
      </c>
      <c r="L76" s="12">
        <v>501</v>
      </c>
      <c r="M76" s="12">
        <v>501</v>
      </c>
      <c r="N76" s="12">
        <v>100.5</v>
      </c>
      <c r="O76" s="12">
        <v>452.25</v>
      </c>
      <c r="P76" s="12">
        <v>100.5</v>
      </c>
      <c r="Q76" s="12">
        <v>150.75</v>
      </c>
      <c r="R76" s="12">
        <v>100.5</v>
      </c>
      <c r="S76" s="12">
        <v>100.5</v>
      </c>
      <c r="T76" s="12">
        <v>500.01</v>
      </c>
      <c r="U76" s="12">
        <v>497.16</v>
      </c>
      <c r="V76" s="12">
        <v>497.58</v>
      </c>
      <c r="W76" s="12">
        <v>494.02</v>
      </c>
      <c r="X76" s="12">
        <v>502.1</v>
      </c>
      <c r="Y76" s="12">
        <v>107.02</v>
      </c>
      <c r="Z76" s="12">
        <v>330.31</v>
      </c>
      <c r="AA76" s="12">
        <v>591.66999999999996</v>
      </c>
      <c r="AB76" s="12">
        <v>193</v>
      </c>
      <c r="AC76" s="12">
        <v>198</v>
      </c>
      <c r="AD76" s="12">
        <v>182</v>
      </c>
      <c r="AE76" s="12">
        <v>222</v>
      </c>
      <c r="AF76" s="13">
        <v>205</v>
      </c>
    </row>
    <row r="77" spans="1:32" ht="12.75" customHeight="1" x14ac:dyDescent="0.2">
      <c r="A77" s="14" t="s">
        <v>61</v>
      </c>
      <c r="B77" s="39">
        <v>1920.68</v>
      </c>
      <c r="C77" s="40">
        <v>175.6</v>
      </c>
      <c r="D77" s="40">
        <v>331.76</v>
      </c>
      <c r="E77" s="40">
        <v>323.62</v>
      </c>
      <c r="F77" s="40">
        <v>343.42</v>
      </c>
      <c r="G77" s="41">
        <v>746.28</v>
      </c>
      <c r="H77" s="40">
        <v>941.56</v>
      </c>
      <c r="I77" s="41">
        <v>979.11</v>
      </c>
      <c r="J77" s="40">
        <v>150.83000000000001</v>
      </c>
      <c r="K77" s="40">
        <v>193.07</v>
      </c>
      <c r="L77" s="40">
        <v>164.01</v>
      </c>
      <c r="M77" s="40">
        <v>189.11</v>
      </c>
      <c r="N77" s="40">
        <v>25.62</v>
      </c>
      <c r="O77" s="40">
        <v>124.79</v>
      </c>
      <c r="P77" s="40">
        <v>28.57</v>
      </c>
      <c r="Q77" s="40">
        <v>51.63</v>
      </c>
      <c r="R77" s="40">
        <v>24.88</v>
      </c>
      <c r="S77" s="40">
        <v>20.9</v>
      </c>
      <c r="T77" s="40">
        <v>122.22</v>
      </c>
      <c r="U77" s="40">
        <v>91.29</v>
      </c>
      <c r="V77" s="40">
        <v>108.97</v>
      </c>
      <c r="W77" s="40">
        <v>84.98</v>
      </c>
      <c r="X77" s="40">
        <v>101.17</v>
      </c>
      <c r="Y77" s="40">
        <v>33.49</v>
      </c>
      <c r="Z77" s="40">
        <v>65.05</v>
      </c>
      <c r="AA77" s="40">
        <v>94.09</v>
      </c>
      <c r="AB77" s="40">
        <v>45.6</v>
      </c>
      <c r="AC77" s="40">
        <v>43.54</v>
      </c>
      <c r="AD77" s="40">
        <v>55.03</v>
      </c>
      <c r="AE77" s="40">
        <v>61.66</v>
      </c>
      <c r="AF77" s="41">
        <v>40.19</v>
      </c>
    </row>
    <row r="78" spans="1:32" ht="12.75" customHeight="1" x14ac:dyDescent="0.2">
      <c r="A78" s="18" t="s">
        <v>62</v>
      </c>
      <c r="B78" s="42">
        <v>2571.77</v>
      </c>
      <c r="C78" s="43">
        <v>270.39999999999998</v>
      </c>
      <c r="D78" s="43">
        <v>386.04</v>
      </c>
      <c r="E78" s="43">
        <v>429.97</v>
      </c>
      <c r="F78" s="43">
        <v>467.22</v>
      </c>
      <c r="G78" s="44">
        <v>1018.14</v>
      </c>
      <c r="H78" s="43">
        <v>1292.6400000000001</v>
      </c>
      <c r="I78" s="44">
        <v>1279.1300000000001</v>
      </c>
      <c r="J78" s="43">
        <v>190.38</v>
      </c>
      <c r="K78" s="43">
        <v>193.2</v>
      </c>
      <c r="L78" s="43">
        <v>171.68</v>
      </c>
      <c r="M78" s="43">
        <v>149.99</v>
      </c>
      <c r="N78" s="43">
        <v>37.44</v>
      </c>
      <c r="O78" s="43">
        <v>169.72</v>
      </c>
      <c r="P78" s="43">
        <v>44.34</v>
      </c>
      <c r="Q78" s="43">
        <v>62.98</v>
      </c>
      <c r="R78" s="43">
        <v>39.799999999999997</v>
      </c>
      <c r="S78" s="43">
        <v>35.82</v>
      </c>
      <c r="T78" s="43">
        <v>151.72</v>
      </c>
      <c r="U78" s="43">
        <v>149.68</v>
      </c>
      <c r="V78" s="43">
        <v>140.82</v>
      </c>
      <c r="W78" s="43">
        <v>148.21</v>
      </c>
      <c r="X78" s="43">
        <v>166.22</v>
      </c>
      <c r="Y78" s="43">
        <v>38.86</v>
      </c>
      <c r="Z78" s="43">
        <v>144.29</v>
      </c>
      <c r="AA78" s="43">
        <v>190.48</v>
      </c>
      <c r="AB78" s="43">
        <v>62.67</v>
      </c>
      <c r="AC78" s="43">
        <v>75.97</v>
      </c>
      <c r="AD78" s="43">
        <v>58.73</v>
      </c>
      <c r="AE78" s="43">
        <v>69.290000000000006</v>
      </c>
      <c r="AF78" s="44">
        <v>79.459999999999994</v>
      </c>
    </row>
    <row r="79" spans="1:32" ht="12.75" customHeight="1" x14ac:dyDescent="0.2">
      <c r="A79" s="14" t="s">
        <v>63</v>
      </c>
      <c r="B79" s="45">
        <v>1661.26</v>
      </c>
      <c r="C79" s="46">
        <v>149.34</v>
      </c>
      <c r="D79" s="46">
        <v>258.10000000000002</v>
      </c>
      <c r="E79" s="46">
        <v>285.33</v>
      </c>
      <c r="F79" s="46">
        <v>318.01</v>
      </c>
      <c r="G79" s="47">
        <v>650.48</v>
      </c>
      <c r="H79" s="46">
        <v>756.21</v>
      </c>
      <c r="I79" s="47">
        <v>905.05</v>
      </c>
      <c r="J79" s="46">
        <v>108.46</v>
      </c>
      <c r="K79" s="46">
        <v>79.69</v>
      </c>
      <c r="L79" s="46">
        <v>93.86</v>
      </c>
      <c r="M79" s="46">
        <v>104.42</v>
      </c>
      <c r="N79" s="46">
        <v>23.65</v>
      </c>
      <c r="O79" s="46">
        <v>106.82</v>
      </c>
      <c r="P79" s="46">
        <v>17.739999999999998</v>
      </c>
      <c r="Q79" s="46">
        <v>25.81</v>
      </c>
      <c r="R79" s="46">
        <v>20.9</v>
      </c>
      <c r="S79" s="46">
        <v>26.87</v>
      </c>
      <c r="T79" s="46">
        <v>98.63</v>
      </c>
      <c r="U79" s="46">
        <v>118.59</v>
      </c>
      <c r="V79" s="46">
        <v>131.9</v>
      </c>
      <c r="W79" s="46">
        <v>100.92</v>
      </c>
      <c r="X79" s="46">
        <v>102.57</v>
      </c>
      <c r="Y79" s="46">
        <v>22.78</v>
      </c>
      <c r="Z79" s="46">
        <v>77.69</v>
      </c>
      <c r="AA79" s="46">
        <v>199.32</v>
      </c>
      <c r="AB79" s="46">
        <v>45.19</v>
      </c>
      <c r="AC79" s="46">
        <v>33.32</v>
      </c>
      <c r="AD79" s="46">
        <v>33.17</v>
      </c>
      <c r="AE79" s="46">
        <v>46.46</v>
      </c>
      <c r="AF79" s="47">
        <v>42.54</v>
      </c>
    </row>
    <row r="80" spans="1:32" ht="12.75" customHeight="1" x14ac:dyDescent="0.2">
      <c r="A80" s="18" t="s">
        <v>64</v>
      </c>
      <c r="B80" s="42">
        <v>714.57</v>
      </c>
      <c r="C80" s="43">
        <v>58.26</v>
      </c>
      <c r="D80" s="43">
        <v>130.31</v>
      </c>
      <c r="E80" s="43">
        <v>129.80000000000001</v>
      </c>
      <c r="F80" s="43">
        <v>131.68</v>
      </c>
      <c r="G80" s="44">
        <v>264.51</v>
      </c>
      <c r="H80" s="43">
        <v>328.95</v>
      </c>
      <c r="I80" s="44">
        <v>385.62</v>
      </c>
      <c r="J80" s="43">
        <v>33.9</v>
      </c>
      <c r="K80" s="43">
        <v>20.04</v>
      </c>
      <c r="L80" s="43">
        <v>35.18</v>
      </c>
      <c r="M80" s="43">
        <v>27.47</v>
      </c>
      <c r="N80" s="43">
        <v>5.91</v>
      </c>
      <c r="O80" s="43">
        <v>31.95</v>
      </c>
      <c r="P80" s="43">
        <v>6.9</v>
      </c>
      <c r="Q80" s="43">
        <v>8.26</v>
      </c>
      <c r="R80" s="43">
        <v>7.96</v>
      </c>
      <c r="S80" s="43">
        <v>11.94</v>
      </c>
      <c r="T80" s="43">
        <v>67.19</v>
      </c>
      <c r="U80" s="43">
        <v>67.53</v>
      </c>
      <c r="V80" s="43">
        <v>58.53</v>
      </c>
      <c r="W80" s="43">
        <v>69.010000000000005</v>
      </c>
      <c r="X80" s="43">
        <v>64.569999999999993</v>
      </c>
      <c r="Y80" s="43">
        <v>4.54</v>
      </c>
      <c r="Z80" s="43">
        <v>22.42</v>
      </c>
      <c r="AA80" s="43">
        <v>51.11</v>
      </c>
      <c r="AB80" s="43">
        <v>23.31</v>
      </c>
      <c r="AC80" s="43">
        <v>28.38</v>
      </c>
      <c r="AD80" s="43">
        <v>22.07</v>
      </c>
      <c r="AE80" s="43">
        <v>22.6</v>
      </c>
      <c r="AF80" s="44">
        <v>23.81</v>
      </c>
    </row>
    <row r="81" spans="1:32" ht="12.75" customHeight="1" x14ac:dyDescent="0.2">
      <c r="A81" s="14" t="s">
        <v>53</v>
      </c>
      <c r="B81" s="45">
        <v>412.83</v>
      </c>
      <c r="C81" s="46">
        <v>23.95</v>
      </c>
      <c r="D81" s="46">
        <v>56.33</v>
      </c>
      <c r="E81" s="46">
        <v>79.52</v>
      </c>
      <c r="F81" s="46">
        <v>88.74</v>
      </c>
      <c r="G81" s="47">
        <v>164.28</v>
      </c>
      <c r="H81" s="46">
        <v>218.65</v>
      </c>
      <c r="I81" s="47">
        <v>194.18</v>
      </c>
      <c r="J81" s="46">
        <v>10.83</v>
      </c>
      <c r="K81" s="46">
        <v>6.74</v>
      </c>
      <c r="L81" s="46">
        <v>32.479999999999997</v>
      </c>
      <c r="M81" s="46">
        <v>22.97</v>
      </c>
      <c r="N81" s="46">
        <v>1.97</v>
      </c>
      <c r="O81" s="46">
        <v>9.98</v>
      </c>
      <c r="P81" s="46">
        <v>0.99</v>
      </c>
      <c r="Q81" s="46" t="s">
        <v>42</v>
      </c>
      <c r="R81" s="46">
        <v>4.9800000000000004</v>
      </c>
      <c r="S81" s="46">
        <v>1</v>
      </c>
      <c r="T81" s="46">
        <v>40.03</v>
      </c>
      <c r="U81" s="46">
        <v>42.31</v>
      </c>
      <c r="V81" s="46">
        <v>38.31</v>
      </c>
      <c r="W81" s="46">
        <v>53.03</v>
      </c>
      <c r="X81" s="46">
        <v>48.61</v>
      </c>
      <c r="Y81" s="46">
        <v>3.71</v>
      </c>
      <c r="Z81" s="46">
        <v>9.08</v>
      </c>
      <c r="AA81" s="46">
        <v>30.09</v>
      </c>
      <c r="AB81" s="46">
        <v>9.93</v>
      </c>
      <c r="AC81" s="46">
        <v>11.79</v>
      </c>
      <c r="AD81" s="46">
        <v>5.55</v>
      </c>
      <c r="AE81" s="46">
        <v>11.64</v>
      </c>
      <c r="AF81" s="47">
        <v>16.809999999999999</v>
      </c>
    </row>
    <row r="82" spans="1:32" ht="12.75" customHeight="1" x14ac:dyDescent="0.2">
      <c r="A82" s="18" t="s">
        <v>43</v>
      </c>
      <c r="B82" s="42">
        <v>245.75</v>
      </c>
      <c r="C82" s="43">
        <v>37.520000000000003</v>
      </c>
      <c r="D82" s="43">
        <v>53.47</v>
      </c>
      <c r="E82" s="43">
        <v>46.3</v>
      </c>
      <c r="F82" s="43">
        <v>49.15</v>
      </c>
      <c r="G82" s="44">
        <v>59.32</v>
      </c>
      <c r="H82" s="43">
        <v>94.48</v>
      </c>
      <c r="I82" s="44">
        <v>151.27000000000001</v>
      </c>
      <c r="J82" s="43">
        <v>6.6</v>
      </c>
      <c r="K82" s="43">
        <v>6.28</v>
      </c>
      <c r="L82" s="43">
        <v>3.81</v>
      </c>
      <c r="M82" s="43">
        <v>7.04</v>
      </c>
      <c r="N82" s="43">
        <v>5.91</v>
      </c>
      <c r="O82" s="43">
        <v>8.99</v>
      </c>
      <c r="P82" s="43">
        <v>1.97</v>
      </c>
      <c r="Q82" s="43">
        <v>2.0699999999999998</v>
      </c>
      <c r="R82" s="43">
        <v>1.99</v>
      </c>
      <c r="S82" s="43">
        <v>3.98</v>
      </c>
      <c r="T82" s="43">
        <v>20.22</v>
      </c>
      <c r="U82" s="43">
        <v>27.76</v>
      </c>
      <c r="V82" s="43">
        <v>19.05</v>
      </c>
      <c r="W82" s="43">
        <v>37.869999999999997</v>
      </c>
      <c r="X82" s="43">
        <v>18.96</v>
      </c>
      <c r="Y82" s="43">
        <v>3.64</v>
      </c>
      <c r="Z82" s="43">
        <v>11.77</v>
      </c>
      <c r="AA82" s="43">
        <v>26.59</v>
      </c>
      <c r="AB82" s="43">
        <v>6.29</v>
      </c>
      <c r="AC82" s="43">
        <v>5</v>
      </c>
      <c r="AD82" s="43">
        <v>7.45</v>
      </c>
      <c r="AE82" s="43">
        <v>10.35</v>
      </c>
      <c r="AF82" s="44">
        <v>2.2000000000000002</v>
      </c>
    </row>
    <row r="83" spans="1:32" ht="12.75" customHeight="1" x14ac:dyDescent="0.2">
      <c r="A83" s="31" t="s">
        <v>65</v>
      </c>
      <c r="B83" s="54">
        <v>4492.45</v>
      </c>
      <c r="C83" s="55">
        <v>446.01</v>
      </c>
      <c r="D83" s="55">
        <v>717.8</v>
      </c>
      <c r="E83" s="55">
        <v>753.58</v>
      </c>
      <c r="F83" s="55">
        <v>810.64</v>
      </c>
      <c r="G83" s="56">
        <v>1764.42</v>
      </c>
      <c r="H83" s="55">
        <v>2234.1999999999998</v>
      </c>
      <c r="I83" s="56">
        <v>2258.2399999999998</v>
      </c>
      <c r="J83" s="55">
        <v>341.21</v>
      </c>
      <c r="K83" s="55">
        <v>386.26</v>
      </c>
      <c r="L83" s="55">
        <v>335.68</v>
      </c>
      <c r="M83" s="55">
        <v>339.1</v>
      </c>
      <c r="N83" s="55">
        <v>63.06</v>
      </c>
      <c r="O83" s="55">
        <v>294.51</v>
      </c>
      <c r="P83" s="55">
        <v>72.91</v>
      </c>
      <c r="Q83" s="55">
        <v>114.61</v>
      </c>
      <c r="R83" s="55">
        <v>64.680000000000007</v>
      </c>
      <c r="S83" s="55">
        <v>56.72</v>
      </c>
      <c r="T83" s="55">
        <v>273.94</v>
      </c>
      <c r="U83" s="55">
        <v>240.97</v>
      </c>
      <c r="V83" s="55">
        <v>249.79</v>
      </c>
      <c r="W83" s="55">
        <v>233.19</v>
      </c>
      <c r="X83" s="55">
        <v>267.39</v>
      </c>
      <c r="Y83" s="55">
        <v>72.349999999999994</v>
      </c>
      <c r="Z83" s="55">
        <v>209.35</v>
      </c>
      <c r="AA83" s="55">
        <v>284.57</v>
      </c>
      <c r="AB83" s="55">
        <v>108.28</v>
      </c>
      <c r="AC83" s="55">
        <v>119.51</v>
      </c>
      <c r="AD83" s="55">
        <v>113.76</v>
      </c>
      <c r="AE83" s="55">
        <v>130.94999999999999</v>
      </c>
      <c r="AF83" s="56">
        <v>119.65</v>
      </c>
    </row>
    <row r="84" spans="1:32" ht="12.75" customHeight="1" x14ac:dyDescent="0.2">
      <c r="A84" s="31" t="s">
        <v>66</v>
      </c>
      <c r="B84" s="57">
        <v>1127.4000000000001</v>
      </c>
      <c r="C84" s="58">
        <v>82.21</v>
      </c>
      <c r="D84" s="58">
        <v>186.65</v>
      </c>
      <c r="E84" s="58">
        <v>209.33</v>
      </c>
      <c r="F84" s="58">
        <v>220.42</v>
      </c>
      <c r="G84" s="59">
        <v>428.79</v>
      </c>
      <c r="H84" s="58">
        <v>547.61</v>
      </c>
      <c r="I84" s="59">
        <v>579.79999999999995</v>
      </c>
      <c r="J84" s="58">
        <v>44.74</v>
      </c>
      <c r="K84" s="58">
        <v>26.77</v>
      </c>
      <c r="L84" s="58">
        <v>67.650000000000006</v>
      </c>
      <c r="M84" s="58">
        <v>50.44</v>
      </c>
      <c r="N84" s="58">
        <v>7.88</v>
      </c>
      <c r="O84" s="58">
        <v>41.93</v>
      </c>
      <c r="P84" s="58">
        <v>7.88</v>
      </c>
      <c r="Q84" s="58">
        <v>8.26</v>
      </c>
      <c r="R84" s="58">
        <v>12.94</v>
      </c>
      <c r="S84" s="58">
        <v>12.94</v>
      </c>
      <c r="T84" s="58">
        <v>107.22</v>
      </c>
      <c r="U84" s="58">
        <v>109.84</v>
      </c>
      <c r="V84" s="58">
        <v>96.84</v>
      </c>
      <c r="W84" s="58">
        <v>122.04</v>
      </c>
      <c r="X84" s="58">
        <v>113.18</v>
      </c>
      <c r="Y84" s="58">
        <v>8.25</v>
      </c>
      <c r="Z84" s="58">
        <v>31.5</v>
      </c>
      <c r="AA84" s="58">
        <v>81.2</v>
      </c>
      <c r="AB84" s="58">
        <v>33.24</v>
      </c>
      <c r="AC84" s="58">
        <v>40.17</v>
      </c>
      <c r="AD84" s="58">
        <v>27.63</v>
      </c>
      <c r="AE84" s="58">
        <v>34.24</v>
      </c>
      <c r="AF84" s="59">
        <v>40.61</v>
      </c>
    </row>
    <row r="85" spans="1:32" ht="24" x14ac:dyDescent="0.2">
      <c r="A85" s="5" t="s">
        <v>67</v>
      </c>
      <c r="B85" s="5"/>
      <c r="C85" s="5"/>
      <c r="D85" s="5"/>
      <c r="E85" s="5"/>
      <c r="F85" s="5"/>
      <c r="G85" s="5"/>
      <c r="H85" s="5"/>
      <c r="I85" s="5"/>
      <c r="J85" s="5"/>
      <c r="K85" s="5"/>
      <c r="L85" s="5"/>
      <c r="M85" s="5"/>
      <c r="N85" s="5"/>
      <c r="O85" s="5"/>
      <c r="P85" s="5"/>
      <c r="Q85" s="5"/>
      <c r="R85" s="5"/>
      <c r="S85" s="5"/>
      <c r="T85" s="5"/>
      <c r="U85" s="5"/>
      <c r="V85" s="5"/>
      <c r="W85" s="5"/>
      <c r="X85" s="5"/>
      <c r="Y85" s="5"/>
      <c r="Z85" s="5"/>
      <c r="AA85" s="5"/>
      <c r="AB85" s="5"/>
      <c r="AC85" s="5"/>
      <c r="AD85" s="5"/>
      <c r="AE85" s="5"/>
      <c r="AF85" s="5"/>
    </row>
    <row r="86" spans="1:32" ht="12.75" customHeight="1" x14ac:dyDescent="0.2">
      <c r="A86" s="6" t="s">
        <v>34</v>
      </c>
      <c r="B86" s="7">
        <v>7530</v>
      </c>
      <c r="C86" s="8">
        <v>669</v>
      </c>
      <c r="D86" s="8">
        <v>1236</v>
      </c>
      <c r="E86" s="8">
        <v>1300</v>
      </c>
      <c r="F86" s="8">
        <v>1413</v>
      </c>
      <c r="G86" s="9">
        <v>2912</v>
      </c>
      <c r="H86" s="8">
        <v>3559</v>
      </c>
      <c r="I86" s="9">
        <v>3971</v>
      </c>
      <c r="J86" s="8">
        <v>501</v>
      </c>
      <c r="K86" s="8">
        <v>499</v>
      </c>
      <c r="L86" s="8">
        <v>501</v>
      </c>
      <c r="M86" s="8">
        <v>501</v>
      </c>
      <c r="N86" s="8">
        <v>102</v>
      </c>
      <c r="O86" s="8">
        <v>453</v>
      </c>
      <c r="P86" s="8">
        <v>102</v>
      </c>
      <c r="Q86" s="8">
        <v>146</v>
      </c>
      <c r="R86" s="8">
        <v>101</v>
      </c>
      <c r="S86" s="8">
        <v>101</v>
      </c>
      <c r="T86" s="8">
        <v>497</v>
      </c>
      <c r="U86" s="8">
        <v>498</v>
      </c>
      <c r="V86" s="8">
        <v>500</v>
      </c>
      <c r="W86" s="8">
        <v>496</v>
      </c>
      <c r="X86" s="8">
        <v>503</v>
      </c>
      <c r="Y86" s="8">
        <v>113</v>
      </c>
      <c r="Z86" s="8">
        <v>328</v>
      </c>
      <c r="AA86" s="8">
        <v>588</v>
      </c>
      <c r="AB86" s="8">
        <v>193</v>
      </c>
      <c r="AC86" s="8">
        <v>198</v>
      </c>
      <c r="AD86" s="8">
        <v>182</v>
      </c>
      <c r="AE86" s="8">
        <v>222</v>
      </c>
      <c r="AF86" s="9">
        <v>205</v>
      </c>
    </row>
    <row r="87" spans="1:32" ht="12.75" customHeight="1" x14ac:dyDescent="0.2">
      <c r="A87" s="10" t="s">
        <v>35</v>
      </c>
      <c r="B87" s="11">
        <v>7529.72</v>
      </c>
      <c r="C87" s="12">
        <v>713.8</v>
      </c>
      <c r="D87" s="12">
        <v>1216.02</v>
      </c>
      <c r="E87" s="12">
        <v>1295.54</v>
      </c>
      <c r="F87" s="12">
        <v>1399.55</v>
      </c>
      <c r="G87" s="13">
        <v>2904.8</v>
      </c>
      <c r="H87" s="12">
        <v>3632.04</v>
      </c>
      <c r="I87" s="13">
        <v>3897.68</v>
      </c>
      <c r="J87" s="12">
        <v>501</v>
      </c>
      <c r="K87" s="12">
        <v>499</v>
      </c>
      <c r="L87" s="12">
        <v>501</v>
      </c>
      <c r="M87" s="12">
        <v>501</v>
      </c>
      <c r="N87" s="12">
        <v>100.5</v>
      </c>
      <c r="O87" s="12">
        <v>452.25</v>
      </c>
      <c r="P87" s="12">
        <v>100.5</v>
      </c>
      <c r="Q87" s="12">
        <v>150.75</v>
      </c>
      <c r="R87" s="12">
        <v>100.5</v>
      </c>
      <c r="S87" s="12">
        <v>100.5</v>
      </c>
      <c r="T87" s="12">
        <v>496.77</v>
      </c>
      <c r="U87" s="12">
        <v>498.1</v>
      </c>
      <c r="V87" s="12">
        <v>499.83</v>
      </c>
      <c r="W87" s="12">
        <v>496.02</v>
      </c>
      <c r="X87" s="12">
        <v>503</v>
      </c>
      <c r="Y87" s="12">
        <v>107.02</v>
      </c>
      <c r="Z87" s="12">
        <v>330.31</v>
      </c>
      <c r="AA87" s="12">
        <v>591.66999999999996</v>
      </c>
      <c r="AB87" s="12">
        <v>193</v>
      </c>
      <c r="AC87" s="12">
        <v>198</v>
      </c>
      <c r="AD87" s="12">
        <v>182</v>
      </c>
      <c r="AE87" s="12">
        <v>222</v>
      </c>
      <c r="AF87" s="13">
        <v>205</v>
      </c>
    </row>
    <row r="88" spans="1:32" ht="12.75" customHeight="1" x14ac:dyDescent="0.2">
      <c r="A88" s="14" t="s">
        <v>61</v>
      </c>
      <c r="B88" s="39">
        <v>2279.42</v>
      </c>
      <c r="C88" s="40">
        <v>224.49</v>
      </c>
      <c r="D88" s="40">
        <v>425.38</v>
      </c>
      <c r="E88" s="40">
        <v>411.07</v>
      </c>
      <c r="F88" s="40">
        <v>433.59</v>
      </c>
      <c r="G88" s="41">
        <v>784.89</v>
      </c>
      <c r="H88" s="40">
        <v>1159.7</v>
      </c>
      <c r="I88" s="41">
        <v>1119.72</v>
      </c>
      <c r="J88" s="40">
        <v>226.57</v>
      </c>
      <c r="K88" s="40">
        <v>210.99</v>
      </c>
      <c r="L88" s="40">
        <v>191.29</v>
      </c>
      <c r="M88" s="40">
        <v>204.1</v>
      </c>
      <c r="N88" s="40">
        <v>33.5</v>
      </c>
      <c r="O88" s="40">
        <v>132.78</v>
      </c>
      <c r="P88" s="40">
        <v>33.5</v>
      </c>
      <c r="Q88" s="40">
        <v>52.66</v>
      </c>
      <c r="R88" s="40">
        <v>24.88</v>
      </c>
      <c r="S88" s="40">
        <v>19.899999999999999</v>
      </c>
      <c r="T88" s="40">
        <v>126.77</v>
      </c>
      <c r="U88" s="40">
        <v>108.56</v>
      </c>
      <c r="V88" s="40">
        <v>130.59</v>
      </c>
      <c r="W88" s="40">
        <v>99.09</v>
      </c>
      <c r="X88" s="40">
        <v>113.36</v>
      </c>
      <c r="Y88" s="40">
        <v>28.79</v>
      </c>
      <c r="Z88" s="40">
        <v>70.459999999999994</v>
      </c>
      <c r="AA88" s="40">
        <v>152.88999999999999</v>
      </c>
      <c r="AB88" s="40">
        <v>60.86</v>
      </c>
      <c r="AC88" s="40">
        <v>52.25</v>
      </c>
      <c r="AD88" s="40">
        <v>62.29</v>
      </c>
      <c r="AE88" s="40">
        <v>77.97</v>
      </c>
      <c r="AF88" s="41">
        <v>65.36</v>
      </c>
    </row>
    <row r="89" spans="1:32" ht="12.75" customHeight="1" x14ac:dyDescent="0.2">
      <c r="A89" s="18" t="s">
        <v>62</v>
      </c>
      <c r="B89" s="42">
        <v>2359.96</v>
      </c>
      <c r="C89" s="43">
        <v>220.28</v>
      </c>
      <c r="D89" s="43">
        <v>363.2</v>
      </c>
      <c r="E89" s="43">
        <v>392.89</v>
      </c>
      <c r="F89" s="43">
        <v>438.68</v>
      </c>
      <c r="G89" s="44">
        <v>944.92</v>
      </c>
      <c r="H89" s="43">
        <v>1075.1500000000001</v>
      </c>
      <c r="I89" s="44">
        <v>1284.8</v>
      </c>
      <c r="J89" s="43">
        <v>164.6</v>
      </c>
      <c r="K89" s="43">
        <v>156.72999999999999</v>
      </c>
      <c r="L89" s="43">
        <v>147.69</v>
      </c>
      <c r="M89" s="43">
        <v>146.97</v>
      </c>
      <c r="N89" s="43">
        <v>32.51</v>
      </c>
      <c r="O89" s="43">
        <v>152.75</v>
      </c>
      <c r="P89" s="43">
        <v>41.38</v>
      </c>
      <c r="Q89" s="43">
        <v>55.76</v>
      </c>
      <c r="R89" s="43">
        <v>39.799999999999997</v>
      </c>
      <c r="S89" s="43">
        <v>38.81</v>
      </c>
      <c r="T89" s="43">
        <v>134.37</v>
      </c>
      <c r="U89" s="43">
        <v>134.63999999999999</v>
      </c>
      <c r="V89" s="43">
        <v>137.37</v>
      </c>
      <c r="W89" s="43">
        <v>140.41999999999999</v>
      </c>
      <c r="X89" s="43">
        <v>139.57</v>
      </c>
      <c r="Y89" s="43">
        <v>35.82</v>
      </c>
      <c r="Z89" s="43">
        <v>133.87</v>
      </c>
      <c r="AA89" s="43">
        <v>212.27</v>
      </c>
      <c r="AB89" s="43">
        <v>57.91</v>
      </c>
      <c r="AC89" s="43">
        <v>62.43</v>
      </c>
      <c r="AD89" s="43">
        <v>55.5</v>
      </c>
      <c r="AE89" s="43">
        <v>68.349999999999994</v>
      </c>
      <c r="AF89" s="44">
        <v>70.44</v>
      </c>
    </row>
    <row r="90" spans="1:32" ht="12.75" customHeight="1" x14ac:dyDescent="0.2">
      <c r="A90" s="14" t="s">
        <v>63</v>
      </c>
      <c r="B90" s="45">
        <v>1444.06</v>
      </c>
      <c r="C90" s="46">
        <v>131.47</v>
      </c>
      <c r="D90" s="46">
        <v>205.93</v>
      </c>
      <c r="E90" s="46">
        <v>246.96</v>
      </c>
      <c r="F90" s="46">
        <v>278.72000000000003</v>
      </c>
      <c r="G90" s="47">
        <v>580.98</v>
      </c>
      <c r="H90" s="46">
        <v>673.8</v>
      </c>
      <c r="I90" s="47">
        <v>770.26</v>
      </c>
      <c r="J90" s="46">
        <v>57.49</v>
      </c>
      <c r="K90" s="46">
        <v>82.37</v>
      </c>
      <c r="L90" s="46">
        <v>86.01</v>
      </c>
      <c r="M90" s="46">
        <v>88.1</v>
      </c>
      <c r="N90" s="46">
        <v>23.65</v>
      </c>
      <c r="O90" s="46">
        <v>101.83</v>
      </c>
      <c r="P90" s="46">
        <v>17.739999999999998</v>
      </c>
      <c r="Q90" s="46">
        <v>28.91</v>
      </c>
      <c r="R90" s="46">
        <v>19.899999999999999</v>
      </c>
      <c r="S90" s="46">
        <v>27.86</v>
      </c>
      <c r="T90" s="46">
        <v>87.09</v>
      </c>
      <c r="U90" s="46">
        <v>117.57</v>
      </c>
      <c r="V90" s="46">
        <v>117.18</v>
      </c>
      <c r="W90" s="46">
        <v>96.9</v>
      </c>
      <c r="X90" s="46">
        <v>109.4</v>
      </c>
      <c r="Y90" s="46">
        <v>20.23</v>
      </c>
      <c r="Z90" s="46">
        <v>62.81</v>
      </c>
      <c r="AA90" s="46">
        <v>144.30000000000001</v>
      </c>
      <c r="AB90" s="46">
        <v>30.05</v>
      </c>
      <c r="AC90" s="46">
        <v>36.270000000000003</v>
      </c>
      <c r="AD90" s="46">
        <v>28.17</v>
      </c>
      <c r="AE90" s="46">
        <v>31.04</v>
      </c>
      <c r="AF90" s="47">
        <v>29.18</v>
      </c>
    </row>
    <row r="91" spans="1:32" ht="12.75" customHeight="1" x14ac:dyDescent="0.2">
      <c r="A91" s="18" t="s">
        <v>64</v>
      </c>
      <c r="B91" s="42">
        <v>629.33000000000004</v>
      </c>
      <c r="C91" s="43">
        <v>68.819999999999993</v>
      </c>
      <c r="D91" s="43">
        <v>97.1</v>
      </c>
      <c r="E91" s="43">
        <v>94.56</v>
      </c>
      <c r="F91" s="43">
        <v>93.66</v>
      </c>
      <c r="G91" s="44">
        <v>275.18</v>
      </c>
      <c r="H91" s="43">
        <v>298.49</v>
      </c>
      <c r="I91" s="44">
        <v>330.84</v>
      </c>
      <c r="J91" s="43">
        <v>22.8</v>
      </c>
      <c r="K91" s="43">
        <v>25.86</v>
      </c>
      <c r="L91" s="43">
        <v>32.44</v>
      </c>
      <c r="M91" s="43">
        <v>28.92</v>
      </c>
      <c r="N91" s="43">
        <v>1.97</v>
      </c>
      <c r="O91" s="43">
        <v>34.94</v>
      </c>
      <c r="P91" s="43">
        <v>1.97</v>
      </c>
      <c r="Q91" s="43">
        <v>5.16</v>
      </c>
      <c r="R91" s="43">
        <v>8.9600000000000009</v>
      </c>
      <c r="S91" s="43">
        <v>7.96</v>
      </c>
      <c r="T91" s="43">
        <v>62.6</v>
      </c>
      <c r="U91" s="43">
        <v>56.12</v>
      </c>
      <c r="V91" s="43">
        <v>44.79</v>
      </c>
      <c r="W91" s="43">
        <v>52.82</v>
      </c>
      <c r="X91" s="43">
        <v>55.35</v>
      </c>
      <c r="Y91" s="43">
        <v>10.050000000000001</v>
      </c>
      <c r="Z91" s="43">
        <v>27.63</v>
      </c>
      <c r="AA91" s="43">
        <v>41.1</v>
      </c>
      <c r="AB91" s="43">
        <v>20.2</v>
      </c>
      <c r="AC91" s="43">
        <v>25.52</v>
      </c>
      <c r="AD91" s="43">
        <v>19.48</v>
      </c>
      <c r="AE91" s="43">
        <v>21.93</v>
      </c>
      <c r="AF91" s="44">
        <v>20.76</v>
      </c>
    </row>
    <row r="92" spans="1:32" ht="12.75" customHeight="1" x14ac:dyDescent="0.2">
      <c r="A92" s="14" t="s">
        <v>53</v>
      </c>
      <c r="B92" s="45">
        <v>633.22</v>
      </c>
      <c r="C92" s="46">
        <v>40.65</v>
      </c>
      <c r="D92" s="46">
        <v>81.98</v>
      </c>
      <c r="E92" s="46">
        <v>108.88</v>
      </c>
      <c r="F92" s="46">
        <v>121.61</v>
      </c>
      <c r="G92" s="47">
        <v>280.11</v>
      </c>
      <c r="H92" s="46">
        <v>349.91</v>
      </c>
      <c r="I92" s="47">
        <v>283.32</v>
      </c>
      <c r="J92" s="46">
        <v>24.42</v>
      </c>
      <c r="K92" s="46">
        <v>20.81</v>
      </c>
      <c r="L92" s="46">
        <v>40.68</v>
      </c>
      <c r="M92" s="46">
        <v>28.96</v>
      </c>
      <c r="N92" s="46">
        <v>2.96</v>
      </c>
      <c r="O92" s="46">
        <v>20.97</v>
      </c>
      <c r="P92" s="46">
        <v>5.91</v>
      </c>
      <c r="Q92" s="46">
        <v>6.2</v>
      </c>
      <c r="R92" s="46">
        <v>5.97</v>
      </c>
      <c r="S92" s="46">
        <v>3.98</v>
      </c>
      <c r="T92" s="46">
        <v>68.569999999999993</v>
      </c>
      <c r="U92" s="46">
        <v>60.2</v>
      </c>
      <c r="V92" s="46">
        <v>54.55</v>
      </c>
      <c r="W92" s="46">
        <v>75.95</v>
      </c>
      <c r="X92" s="46">
        <v>67.05</v>
      </c>
      <c r="Y92" s="46">
        <v>7.52</v>
      </c>
      <c r="Z92" s="46">
        <v>24.28</v>
      </c>
      <c r="AA92" s="46">
        <v>28.74</v>
      </c>
      <c r="AB92" s="46">
        <v>17.91</v>
      </c>
      <c r="AC92" s="46">
        <v>19.57</v>
      </c>
      <c r="AD92" s="46">
        <v>13.01</v>
      </c>
      <c r="AE92" s="46">
        <v>16.73</v>
      </c>
      <c r="AF92" s="47">
        <v>18.28</v>
      </c>
    </row>
    <row r="93" spans="1:32" ht="12.75" customHeight="1" x14ac:dyDescent="0.2">
      <c r="A93" s="18" t="s">
        <v>43</v>
      </c>
      <c r="B93" s="42">
        <v>183.72</v>
      </c>
      <c r="C93" s="43">
        <v>28.09</v>
      </c>
      <c r="D93" s="43">
        <v>42.42</v>
      </c>
      <c r="E93" s="43">
        <v>41.19</v>
      </c>
      <c r="F93" s="43">
        <v>33.29</v>
      </c>
      <c r="G93" s="44">
        <v>38.72</v>
      </c>
      <c r="H93" s="43">
        <v>74.989999999999995</v>
      </c>
      <c r="I93" s="44">
        <v>108.73</v>
      </c>
      <c r="J93" s="43">
        <v>5.13</v>
      </c>
      <c r="K93" s="43">
        <v>2.23</v>
      </c>
      <c r="L93" s="43">
        <v>2.89</v>
      </c>
      <c r="M93" s="43">
        <v>3.95</v>
      </c>
      <c r="N93" s="43">
        <v>5.91</v>
      </c>
      <c r="O93" s="43">
        <v>8.99</v>
      </c>
      <c r="P93" s="43" t="s">
        <v>42</v>
      </c>
      <c r="Q93" s="43">
        <v>2.0699999999999998</v>
      </c>
      <c r="R93" s="43">
        <v>1</v>
      </c>
      <c r="S93" s="43">
        <v>1.99</v>
      </c>
      <c r="T93" s="43">
        <v>17.38</v>
      </c>
      <c r="U93" s="43">
        <v>21.01</v>
      </c>
      <c r="V93" s="43">
        <v>15.35</v>
      </c>
      <c r="W93" s="43">
        <v>30.83</v>
      </c>
      <c r="X93" s="43">
        <v>18.260000000000002</v>
      </c>
      <c r="Y93" s="43">
        <v>4.5999999999999996</v>
      </c>
      <c r="Z93" s="43">
        <v>11.25</v>
      </c>
      <c r="AA93" s="43">
        <v>12.37</v>
      </c>
      <c r="AB93" s="43">
        <v>6.07</v>
      </c>
      <c r="AC93" s="43">
        <v>1.95</v>
      </c>
      <c r="AD93" s="43">
        <v>3.54</v>
      </c>
      <c r="AE93" s="43">
        <v>5.97</v>
      </c>
      <c r="AF93" s="44">
        <v>0.98</v>
      </c>
    </row>
    <row r="94" spans="1:32" ht="12.75" customHeight="1" x14ac:dyDescent="0.2">
      <c r="A94" s="31" t="s">
        <v>65</v>
      </c>
      <c r="B94" s="54">
        <v>4639.38</v>
      </c>
      <c r="C94" s="55">
        <v>444.77</v>
      </c>
      <c r="D94" s="55">
        <v>788.58</v>
      </c>
      <c r="E94" s="55">
        <v>803.96</v>
      </c>
      <c r="F94" s="55">
        <v>872.27</v>
      </c>
      <c r="G94" s="56">
        <v>1729.81</v>
      </c>
      <c r="H94" s="55">
        <v>2234.85</v>
      </c>
      <c r="I94" s="56">
        <v>2404.5300000000002</v>
      </c>
      <c r="J94" s="55">
        <v>391.16</v>
      </c>
      <c r="K94" s="55">
        <v>367.72</v>
      </c>
      <c r="L94" s="55">
        <v>338.98</v>
      </c>
      <c r="M94" s="55">
        <v>351.07</v>
      </c>
      <c r="N94" s="55">
        <v>66.010000000000005</v>
      </c>
      <c r="O94" s="55">
        <v>285.52999999999997</v>
      </c>
      <c r="P94" s="55">
        <v>74.88</v>
      </c>
      <c r="Q94" s="55">
        <v>108.42</v>
      </c>
      <c r="R94" s="55">
        <v>64.680000000000007</v>
      </c>
      <c r="S94" s="55">
        <v>58.71</v>
      </c>
      <c r="T94" s="55">
        <v>261.14</v>
      </c>
      <c r="U94" s="55">
        <v>243.21</v>
      </c>
      <c r="V94" s="55">
        <v>267.95</v>
      </c>
      <c r="W94" s="55">
        <v>239.51</v>
      </c>
      <c r="X94" s="55">
        <v>252.94</v>
      </c>
      <c r="Y94" s="55">
        <v>64.61</v>
      </c>
      <c r="Z94" s="55">
        <v>204.34</v>
      </c>
      <c r="AA94" s="55">
        <v>365.16</v>
      </c>
      <c r="AB94" s="55">
        <v>118.77</v>
      </c>
      <c r="AC94" s="55">
        <v>114.69</v>
      </c>
      <c r="AD94" s="55">
        <v>117.79</v>
      </c>
      <c r="AE94" s="55">
        <v>146.32</v>
      </c>
      <c r="AF94" s="56">
        <v>135.80000000000001</v>
      </c>
    </row>
    <row r="95" spans="1:32" ht="12.75" customHeight="1" x14ac:dyDescent="0.2">
      <c r="A95" s="31" t="s">
        <v>66</v>
      </c>
      <c r="B95" s="57">
        <v>1262.55</v>
      </c>
      <c r="C95" s="58">
        <v>109.47</v>
      </c>
      <c r="D95" s="58">
        <v>179.08</v>
      </c>
      <c r="E95" s="58">
        <v>203.44</v>
      </c>
      <c r="F95" s="58">
        <v>215.27</v>
      </c>
      <c r="G95" s="59">
        <v>555.29</v>
      </c>
      <c r="H95" s="58">
        <v>648.4</v>
      </c>
      <c r="I95" s="59">
        <v>614.16</v>
      </c>
      <c r="J95" s="58">
        <v>47.22</v>
      </c>
      <c r="K95" s="58">
        <v>46.67</v>
      </c>
      <c r="L95" s="58">
        <v>73.12</v>
      </c>
      <c r="M95" s="58">
        <v>57.89</v>
      </c>
      <c r="N95" s="58">
        <v>4.93</v>
      </c>
      <c r="O95" s="58">
        <v>55.91</v>
      </c>
      <c r="P95" s="58">
        <v>7.88</v>
      </c>
      <c r="Q95" s="58">
        <v>11.36</v>
      </c>
      <c r="R95" s="58">
        <v>14.93</v>
      </c>
      <c r="S95" s="58">
        <v>11.94</v>
      </c>
      <c r="T95" s="58">
        <v>131.16</v>
      </c>
      <c r="U95" s="58">
        <v>116.32</v>
      </c>
      <c r="V95" s="58">
        <v>99.35</v>
      </c>
      <c r="W95" s="58">
        <v>128.77000000000001</v>
      </c>
      <c r="X95" s="58">
        <v>122.4</v>
      </c>
      <c r="Y95" s="58">
        <v>17.57</v>
      </c>
      <c r="Z95" s="58">
        <v>51.91</v>
      </c>
      <c r="AA95" s="58">
        <v>69.84</v>
      </c>
      <c r="AB95" s="58">
        <v>38.11</v>
      </c>
      <c r="AC95" s="58">
        <v>45.09</v>
      </c>
      <c r="AD95" s="58">
        <v>32.49</v>
      </c>
      <c r="AE95" s="58">
        <v>38.67</v>
      </c>
      <c r="AF95" s="59">
        <v>39.04</v>
      </c>
    </row>
    <row r="96" spans="1:32" ht="24" x14ac:dyDescent="0.2">
      <c r="A96" s="5" t="s">
        <v>68</v>
      </c>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row>
    <row r="97" spans="1:32" ht="12.75" customHeight="1" x14ac:dyDescent="0.2">
      <c r="A97" s="6" t="s">
        <v>34</v>
      </c>
      <c r="B97" s="7">
        <v>7516</v>
      </c>
      <c r="C97" s="8">
        <v>670</v>
      </c>
      <c r="D97" s="8">
        <v>1234</v>
      </c>
      <c r="E97" s="8">
        <v>1299</v>
      </c>
      <c r="F97" s="8">
        <v>1411</v>
      </c>
      <c r="G97" s="9">
        <v>2902</v>
      </c>
      <c r="H97" s="8">
        <v>3551</v>
      </c>
      <c r="I97" s="9">
        <v>3965</v>
      </c>
      <c r="J97" s="8">
        <v>501</v>
      </c>
      <c r="K97" s="8">
        <v>499</v>
      </c>
      <c r="L97" s="8">
        <v>501</v>
      </c>
      <c r="M97" s="8">
        <v>501</v>
      </c>
      <c r="N97" s="8">
        <v>102</v>
      </c>
      <c r="O97" s="8">
        <v>453</v>
      </c>
      <c r="P97" s="8">
        <v>102</v>
      </c>
      <c r="Q97" s="8">
        <v>146</v>
      </c>
      <c r="R97" s="8">
        <v>101</v>
      </c>
      <c r="S97" s="8">
        <v>101</v>
      </c>
      <c r="T97" s="8">
        <v>494</v>
      </c>
      <c r="U97" s="8">
        <v>496</v>
      </c>
      <c r="V97" s="8">
        <v>499</v>
      </c>
      <c r="W97" s="8">
        <v>493</v>
      </c>
      <c r="X97" s="8">
        <v>498</v>
      </c>
      <c r="Y97" s="8">
        <v>113</v>
      </c>
      <c r="Z97" s="8">
        <v>328</v>
      </c>
      <c r="AA97" s="8">
        <v>588</v>
      </c>
      <c r="AB97" s="8">
        <v>193</v>
      </c>
      <c r="AC97" s="8">
        <v>198</v>
      </c>
      <c r="AD97" s="8">
        <v>182</v>
      </c>
      <c r="AE97" s="8">
        <v>222</v>
      </c>
      <c r="AF97" s="9">
        <v>205</v>
      </c>
    </row>
    <row r="98" spans="1:32" ht="12.75" customHeight="1" x14ac:dyDescent="0.2">
      <c r="A98" s="10" t="s">
        <v>35</v>
      </c>
      <c r="B98" s="11">
        <v>7515.56</v>
      </c>
      <c r="C98" s="12">
        <v>714.56</v>
      </c>
      <c r="D98" s="12">
        <v>1214.05</v>
      </c>
      <c r="E98" s="12">
        <v>1294.24</v>
      </c>
      <c r="F98" s="12">
        <v>1397.47</v>
      </c>
      <c r="G98" s="13">
        <v>2895.24</v>
      </c>
      <c r="H98" s="12">
        <v>3624</v>
      </c>
      <c r="I98" s="13">
        <v>3891.56</v>
      </c>
      <c r="J98" s="12">
        <v>501</v>
      </c>
      <c r="K98" s="12">
        <v>499</v>
      </c>
      <c r="L98" s="12">
        <v>501</v>
      </c>
      <c r="M98" s="12">
        <v>501</v>
      </c>
      <c r="N98" s="12">
        <v>100.5</v>
      </c>
      <c r="O98" s="12">
        <v>452.25</v>
      </c>
      <c r="P98" s="12">
        <v>100.5</v>
      </c>
      <c r="Q98" s="12">
        <v>150.75</v>
      </c>
      <c r="R98" s="12">
        <v>100.5</v>
      </c>
      <c r="S98" s="12">
        <v>100.5</v>
      </c>
      <c r="T98" s="12">
        <v>493.86</v>
      </c>
      <c r="U98" s="12">
        <v>496.12</v>
      </c>
      <c r="V98" s="12">
        <v>498.5</v>
      </c>
      <c r="W98" s="12">
        <v>493</v>
      </c>
      <c r="X98" s="12">
        <v>498.07</v>
      </c>
      <c r="Y98" s="12">
        <v>107.02</v>
      </c>
      <c r="Z98" s="12">
        <v>330.31</v>
      </c>
      <c r="AA98" s="12">
        <v>591.66999999999996</v>
      </c>
      <c r="AB98" s="12">
        <v>193</v>
      </c>
      <c r="AC98" s="12">
        <v>198</v>
      </c>
      <c r="AD98" s="12">
        <v>182</v>
      </c>
      <c r="AE98" s="12">
        <v>222</v>
      </c>
      <c r="AF98" s="13">
        <v>205</v>
      </c>
    </row>
    <row r="99" spans="1:32" ht="12.75" customHeight="1" x14ac:dyDescent="0.2">
      <c r="A99" s="14" t="s">
        <v>61</v>
      </c>
      <c r="B99" s="39">
        <v>2390.33</v>
      </c>
      <c r="C99" s="40">
        <v>217.92</v>
      </c>
      <c r="D99" s="40">
        <v>398.49</v>
      </c>
      <c r="E99" s="40">
        <v>415.91</v>
      </c>
      <c r="F99" s="40">
        <v>439.51</v>
      </c>
      <c r="G99" s="41">
        <v>918.5</v>
      </c>
      <c r="H99" s="40">
        <v>1126.27</v>
      </c>
      <c r="I99" s="41">
        <v>1264.06</v>
      </c>
      <c r="J99" s="40">
        <v>189.33</v>
      </c>
      <c r="K99" s="40">
        <v>176.54</v>
      </c>
      <c r="L99" s="40">
        <v>227.99</v>
      </c>
      <c r="M99" s="40">
        <v>230.52</v>
      </c>
      <c r="N99" s="40">
        <v>37.44</v>
      </c>
      <c r="O99" s="40">
        <v>150.75</v>
      </c>
      <c r="P99" s="40">
        <v>39.409999999999997</v>
      </c>
      <c r="Q99" s="40">
        <v>61.95</v>
      </c>
      <c r="R99" s="40">
        <v>30.85</v>
      </c>
      <c r="S99" s="40">
        <v>28.86</v>
      </c>
      <c r="T99" s="40">
        <v>134.41999999999999</v>
      </c>
      <c r="U99" s="40">
        <v>104.31</v>
      </c>
      <c r="V99" s="40">
        <v>116.69</v>
      </c>
      <c r="W99" s="40">
        <v>99.91</v>
      </c>
      <c r="X99" s="40">
        <v>103.76</v>
      </c>
      <c r="Y99" s="40">
        <v>42.37</v>
      </c>
      <c r="Z99" s="40">
        <v>82.88</v>
      </c>
      <c r="AA99" s="40">
        <v>144.82</v>
      </c>
      <c r="AB99" s="40">
        <v>70.37</v>
      </c>
      <c r="AC99" s="40">
        <v>70.3</v>
      </c>
      <c r="AD99" s="40">
        <v>87.65</v>
      </c>
      <c r="AE99" s="40">
        <v>92.19</v>
      </c>
      <c r="AF99" s="41">
        <v>67.03</v>
      </c>
    </row>
    <row r="100" spans="1:32" ht="12.75" customHeight="1" x14ac:dyDescent="0.2">
      <c r="A100" s="18" t="s">
        <v>62</v>
      </c>
      <c r="B100" s="42">
        <v>2595.34</v>
      </c>
      <c r="C100" s="43">
        <v>237.65</v>
      </c>
      <c r="D100" s="43">
        <v>408.93</v>
      </c>
      <c r="E100" s="43">
        <v>425.53</v>
      </c>
      <c r="F100" s="43">
        <v>487.8</v>
      </c>
      <c r="G100" s="44">
        <v>1035.43</v>
      </c>
      <c r="H100" s="43">
        <v>1189.56</v>
      </c>
      <c r="I100" s="44">
        <v>1405.79</v>
      </c>
      <c r="J100" s="43">
        <v>162.59</v>
      </c>
      <c r="K100" s="43">
        <v>183.51</v>
      </c>
      <c r="L100" s="43">
        <v>148.04</v>
      </c>
      <c r="M100" s="43">
        <v>160.18</v>
      </c>
      <c r="N100" s="43">
        <v>36.46</v>
      </c>
      <c r="O100" s="43">
        <v>177.71</v>
      </c>
      <c r="P100" s="43">
        <v>39.409999999999997</v>
      </c>
      <c r="Q100" s="43">
        <v>55.76</v>
      </c>
      <c r="R100" s="43">
        <v>45.77</v>
      </c>
      <c r="S100" s="43">
        <v>38.81</v>
      </c>
      <c r="T100" s="43">
        <v>139.02000000000001</v>
      </c>
      <c r="U100" s="43">
        <v>153.16</v>
      </c>
      <c r="V100" s="43">
        <v>153.28</v>
      </c>
      <c r="W100" s="43">
        <v>162.30000000000001</v>
      </c>
      <c r="X100" s="43">
        <v>162.78</v>
      </c>
      <c r="Y100" s="43">
        <v>34.869999999999997</v>
      </c>
      <c r="Z100" s="43">
        <v>141.04</v>
      </c>
      <c r="AA100" s="43">
        <v>229.19</v>
      </c>
      <c r="AB100" s="43">
        <v>73.89</v>
      </c>
      <c r="AC100" s="43">
        <v>75.19</v>
      </c>
      <c r="AD100" s="43">
        <v>52.57</v>
      </c>
      <c r="AE100" s="43">
        <v>77.040000000000006</v>
      </c>
      <c r="AF100" s="44">
        <v>92.81</v>
      </c>
    </row>
    <row r="101" spans="1:32" ht="12.75" customHeight="1" x14ac:dyDescent="0.2">
      <c r="A101" s="14" t="s">
        <v>63</v>
      </c>
      <c r="B101" s="45">
        <v>1510.05</v>
      </c>
      <c r="C101" s="46">
        <v>142.94999999999999</v>
      </c>
      <c r="D101" s="46">
        <v>222.09</v>
      </c>
      <c r="E101" s="46">
        <v>278.97000000000003</v>
      </c>
      <c r="F101" s="46">
        <v>273.14</v>
      </c>
      <c r="G101" s="47">
        <v>592.91</v>
      </c>
      <c r="H101" s="46">
        <v>772.19</v>
      </c>
      <c r="I101" s="47">
        <v>737.86</v>
      </c>
      <c r="J101" s="46">
        <v>96.18</v>
      </c>
      <c r="K101" s="46">
        <v>109.83</v>
      </c>
      <c r="L101" s="46">
        <v>75.48</v>
      </c>
      <c r="M101" s="46">
        <v>76.069999999999993</v>
      </c>
      <c r="N101" s="46">
        <v>17.739999999999998</v>
      </c>
      <c r="O101" s="46">
        <v>88.85</v>
      </c>
      <c r="P101" s="46">
        <v>18.72</v>
      </c>
      <c r="Q101" s="46">
        <v>20.65</v>
      </c>
      <c r="R101" s="46">
        <v>15.92</v>
      </c>
      <c r="S101" s="46">
        <v>22.89</v>
      </c>
      <c r="T101" s="46">
        <v>106.96</v>
      </c>
      <c r="U101" s="46">
        <v>118.99</v>
      </c>
      <c r="V101" s="46">
        <v>133.88999999999999</v>
      </c>
      <c r="W101" s="46">
        <v>110.1</v>
      </c>
      <c r="X101" s="46">
        <v>124.33</v>
      </c>
      <c r="Y101" s="46">
        <v>16.54</v>
      </c>
      <c r="Z101" s="46">
        <v>66.760000000000005</v>
      </c>
      <c r="AA101" s="46">
        <v>148.18</v>
      </c>
      <c r="AB101" s="46">
        <v>29.41</v>
      </c>
      <c r="AC101" s="46">
        <v>29.75</v>
      </c>
      <c r="AD101" s="46">
        <v>26.45</v>
      </c>
      <c r="AE101" s="46">
        <v>32.67</v>
      </c>
      <c r="AF101" s="47">
        <v>23.72</v>
      </c>
    </row>
    <row r="102" spans="1:32" ht="12.75" customHeight="1" x14ac:dyDescent="0.2">
      <c r="A102" s="18" t="s">
        <v>64</v>
      </c>
      <c r="B102" s="42">
        <v>548.78</v>
      </c>
      <c r="C102" s="43">
        <v>69.260000000000005</v>
      </c>
      <c r="D102" s="43">
        <v>104.65</v>
      </c>
      <c r="E102" s="43">
        <v>79.180000000000007</v>
      </c>
      <c r="F102" s="43">
        <v>94.29</v>
      </c>
      <c r="G102" s="44">
        <v>201.4</v>
      </c>
      <c r="H102" s="43">
        <v>281.8</v>
      </c>
      <c r="I102" s="44">
        <v>266.97000000000003</v>
      </c>
      <c r="J102" s="43">
        <v>32.72</v>
      </c>
      <c r="K102" s="43">
        <v>17.420000000000002</v>
      </c>
      <c r="L102" s="43">
        <v>31.22</v>
      </c>
      <c r="M102" s="43">
        <v>15.13</v>
      </c>
      <c r="N102" s="43">
        <v>3.94</v>
      </c>
      <c r="O102" s="43">
        <v>21.96</v>
      </c>
      <c r="P102" s="43">
        <v>1.97</v>
      </c>
      <c r="Q102" s="43">
        <v>7.23</v>
      </c>
      <c r="R102" s="43">
        <v>5.97</v>
      </c>
      <c r="S102" s="43">
        <v>6.97</v>
      </c>
      <c r="T102" s="43">
        <v>59.91</v>
      </c>
      <c r="U102" s="43">
        <v>54.98</v>
      </c>
      <c r="V102" s="43">
        <v>52.39</v>
      </c>
      <c r="W102" s="43">
        <v>54.8</v>
      </c>
      <c r="X102" s="43">
        <v>50.56</v>
      </c>
      <c r="Y102" s="43">
        <v>6.69</v>
      </c>
      <c r="Z102" s="43">
        <v>20.48</v>
      </c>
      <c r="AA102" s="43">
        <v>41.24</v>
      </c>
      <c r="AB102" s="43">
        <v>9.2799999999999994</v>
      </c>
      <c r="AC102" s="43">
        <v>14.53</v>
      </c>
      <c r="AD102" s="43">
        <v>8.9700000000000006</v>
      </c>
      <c r="AE102" s="43">
        <v>16.03</v>
      </c>
      <c r="AF102" s="44">
        <v>14.39</v>
      </c>
    </row>
    <row r="103" spans="1:32" ht="12.75" customHeight="1" x14ac:dyDescent="0.2">
      <c r="A103" s="14" t="s">
        <v>53</v>
      </c>
      <c r="B103" s="45">
        <v>306.26</v>
      </c>
      <c r="C103" s="46">
        <v>18.04</v>
      </c>
      <c r="D103" s="46">
        <v>39.619999999999997</v>
      </c>
      <c r="E103" s="46">
        <v>61.01</v>
      </c>
      <c r="F103" s="46">
        <v>71.650000000000006</v>
      </c>
      <c r="G103" s="47">
        <v>115.93</v>
      </c>
      <c r="H103" s="46">
        <v>183.11</v>
      </c>
      <c r="I103" s="47">
        <v>123.14</v>
      </c>
      <c r="J103" s="46">
        <v>16.54</v>
      </c>
      <c r="K103" s="46">
        <v>7.02</v>
      </c>
      <c r="L103" s="46">
        <v>15.37</v>
      </c>
      <c r="M103" s="46">
        <v>16.12</v>
      </c>
      <c r="N103" s="46">
        <v>1.97</v>
      </c>
      <c r="O103" s="46">
        <v>6.99</v>
      </c>
      <c r="P103" s="46">
        <v>0.99</v>
      </c>
      <c r="Q103" s="46">
        <v>3.1</v>
      </c>
      <c r="R103" s="46">
        <v>1.99</v>
      </c>
      <c r="S103" s="46">
        <v>1</v>
      </c>
      <c r="T103" s="46">
        <v>35.89</v>
      </c>
      <c r="U103" s="46">
        <v>43.4</v>
      </c>
      <c r="V103" s="46">
        <v>29.64</v>
      </c>
      <c r="W103" s="46">
        <v>35.99</v>
      </c>
      <c r="X103" s="46">
        <v>40.119999999999997</v>
      </c>
      <c r="Y103" s="46">
        <v>3.85</v>
      </c>
      <c r="Z103" s="46">
        <v>10.26</v>
      </c>
      <c r="AA103" s="46">
        <v>16.93</v>
      </c>
      <c r="AB103" s="46">
        <v>4.91</v>
      </c>
      <c r="AC103" s="46">
        <v>5.29</v>
      </c>
      <c r="AD103" s="46">
        <v>2.82</v>
      </c>
      <c r="AE103" s="46" t="s">
        <v>42</v>
      </c>
      <c r="AF103" s="47">
        <v>6.07</v>
      </c>
    </row>
    <row r="104" spans="1:32" ht="12.75" customHeight="1" x14ac:dyDescent="0.2">
      <c r="A104" s="18" t="s">
        <v>43</v>
      </c>
      <c r="B104" s="42">
        <v>164.79</v>
      </c>
      <c r="C104" s="43">
        <v>28.74</v>
      </c>
      <c r="D104" s="43">
        <v>40.270000000000003</v>
      </c>
      <c r="E104" s="43">
        <v>33.630000000000003</v>
      </c>
      <c r="F104" s="43">
        <v>31.07</v>
      </c>
      <c r="G104" s="44">
        <v>31.08</v>
      </c>
      <c r="H104" s="43">
        <v>71.06</v>
      </c>
      <c r="I104" s="44">
        <v>93.73</v>
      </c>
      <c r="J104" s="43">
        <v>3.64</v>
      </c>
      <c r="K104" s="43">
        <v>4.68</v>
      </c>
      <c r="L104" s="43">
        <v>2.89</v>
      </c>
      <c r="M104" s="43">
        <v>2.98</v>
      </c>
      <c r="N104" s="43">
        <v>2.96</v>
      </c>
      <c r="O104" s="43">
        <v>5.99</v>
      </c>
      <c r="P104" s="43" t="s">
        <v>42</v>
      </c>
      <c r="Q104" s="43">
        <v>2.0699999999999998</v>
      </c>
      <c r="R104" s="43" t="s">
        <v>42</v>
      </c>
      <c r="S104" s="43">
        <v>1.99</v>
      </c>
      <c r="T104" s="43">
        <v>17.66</v>
      </c>
      <c r="U104" s="43">
        <v>21.29</v>
      </c>
      <c r="V104" s="43">
        <v>12.62</v>
      </c>
      <c r="W104" s="43">
        <v>29.92</v>
      </c>
      <c r="X104" s="43">
        <v>16.510000000000002</v>
      </c>
      <c r="Y104" s="43">
        <v>2.7</v>
      </c>
      <c r="Z104" s="43">
        <v>8.89</v>
      </c>
      <c r="AA104" s="43">
        <v>11.31</v>
      </c>
      <c r="AB104" s="43">
        <v>5.15</v>
      </c>
      <c r="AC104" s="43">
        <v>2.95</v>
      </c>
      <c r="AD104" s="43">
        <v>3.54</v>
      </c>
      <c r="AE104" s="43">
        <v>4.08</v>
      </c>
      <c r="AF104" s="44">
        <v>0.98</v>
      </c>
    </row>
    <row r="105" spans="1:32" ht="12.75" customHeight="1" x14ac:dyDescent="0.2">
      <c r="A105" s="31" t="s">
        <v>65</v>
      </c>
      <c r="B105" s="54">
        <v>4985.68</v>
      </c>
      <c r="C105" s="55">
        <v>455.57</v>
      </c>
      <c r="D105" s="55">
        <v>807.42</v>
      </c>
      <c r="E105" s="55">
        <v>841.44</v>
      </c>
      <c r="F105" s="55">
        <v>927.31</v>
      </c>
      <c r="G105" s="56">
        <v>1953.93</v>
      </c>
      <c r="H105" s="55">
        <v>2315.83</v>
      </c>
      <c r="I105" s="56">
        <v>2669.85</v>
      </c>
      <c r="J105" s="55">
        <v>351.92</v>
      </c>
      <c r="K105" s="55">
        <v>360.05</v>
      </c>
      <c r="L105" s="55">
        <v>376.03</v>
      </c>
      <c r="M105" s="55">
        <v>390.71</v>
      </c>
      <c r="N105" s="55">
        <v>73.900000000000006</v>
      </c>
      <c r="O105" s="55">
        <v>328.46</v>
      </c>
      <c r="P105" s="55">
        <v>78.819999999999993</v>
      </c>
      <c r="Q105" s="55">
        <v>117.71</v>
      </c>
      <c r="R105" s="55">
        <v>76.62</v>
      </c>
      <c r="S105" s="55">
        <v>67.66</v>
      </c>
      <c r="T105" s="55">
        <v>273.44</v>
      </c>
      <c r="U105" s="55">
        <v>257.45999999999998</v>
      </c>
      <c r="V105" s="55">
        <v>269.95999999999998</v>
      </c>
      <c r="W105" s="55">
        <v>262.2</v>
      </c>
      <c r="X105" s="55">
        <v>266.54000000000002</v>
      </c>
      <c r="Y105" s="55">
        <v>77.239999999999995</v>
      </c>
      <c r="Z105" s="55">
        <v>223.92</v>
      </c>
      <c r="AA105" s="55">
        <v>374.01</v>
      </c>
      <c r="AB105" s="55">
        <v>144.25</v>
      </c>
      <c r="AC105" s="55">
        <v>145.47999999999999</v>
      </c>
      <c r="AD105" s="55">
        <v>140.22</v>
      </c>
      <c r="AE105" s="55">
        <v>169.23</v>
      </c>
      <c r="AF105" s="56">
        <v>159.84</v>
      </c>
    </row>
    <row r="106" spans="1:32" ht="12.75" customHeight="1" x14ac:dyDescent="0.2">
      <c r="A106" s="31" t="s">
        <v>66</v>
      </c>
      <c r="B106" s="57">
        <v>855.03</v>
      </c>
      <c r="C106" s="58">
        <v>87.3</v>
      </c>
      <c r="D106" s="58">
        <v>144.27000000000001</v>
      </c>
      <c r="E106" s="58">
        <v>140.19</v>
      </c>
      <c r="F106" s="58">
        <v>165.94</v>
      </c>
      <c r="G106" s="59">
        <v>317.32</v>
      </c>
      <c r="H106" s="58">
        <v>464.92</v>
      </c>
      <c r="I106" s="59">
        <v>390.12</v>
      </c>
      <c r="J106" s="58">
        <v>49.26</v>
      </c>
      <c r="K106" s="58">
        <v>24.44</v>
      </c>
      <c r="L106" s="58">
        <v>46.6</v>
      </c>
      <c r="M106" s="58">
        <v>31.24</v>
      </c>
      <c r="N106" s="58">
        <v>5.91</v>
      </c>
      <c r="O106" s="58">
        <v>28.95</v>
      </c>
      <c r="P106" s="58">
        <v>2.96</v>
      </c>
      <c r="Q106" s="58">
        <v>10.33</v>
      </c>
      <c r="R106" s="58">
        <v>7.96</v>
      </c>
      <c r="S106" s="58">
        <v>7.96</v>
      </c>
      <c r="T106" s="58">
        <v>95.8</v>
      </c>
      <c r="U106" s="58">
        <v>98.38</v>
      </c>
      <c r="V106" s="58">
        <v>82.02</v>
      </c>
      <c r="W106" s="58">
        <v>90.78</v>
      </c>
      <c r="X106" s="58">
        <v>90.69</v>
      </c>
      <c r="Y106" s="58">
        <v>10.54</v>
      </c>
      <c r="Z106" s="58">
        <v>30.74</v>
      </c>
      <c r="AA106" s="58">
        <v>58.17</v>
      </c>
      <c r="AB106" s="58">
        <v>14.19</v>
      </c>
      <c r="AC106" s="58">
        <v>19.82</v>
      </c>
      <c r="AD106" s="58">
        <v>11.8</v>
      </c>
      <c r="AE106" s="58">
        <v>16.03</v>
      </c>
      <c r="AF106" s="59">
        <v>20.46</v>
      </c>
    </row>
    <row r="107" spans="1:32" ht="36" x14ac:dyDescent="0.2">
      <c r="A107" s="5" t="s">
        <v>69</v>
      </c>
      <c r="B107" s="5"/>
      <c r="C107" s="5"/>
      <c r="D107" s="5"/>
      <c r="E107" s="5"/>
      <c r="F107" s="5"/>
      <c r="G107" s="5"/>
      <c r="H107" s="5"/>
      <c r="I107" s="5"/>
      <c r="J107" s="5"/>
      <c r="K107" s="5"/>
      <c r="L107" s="5"/>
      <c r="M107" s="5"/>
      <c r="N107" s="5"/>
      <c r="O107" s="5"/>
      <c r="P107" s="5"/>
      <c r="Q107" s="5"/>
      <c r="R107" s="5"/>
      <c r="S107" s="5"/>
      <c r="T107" s="5"/>
      <c r="U107" s="5"/>
      <c r="V107" s="5"/>
      <c r="W107" s="5"/>
      <c r="X107" s="5"/>
      <c r="Y107" s="5"/>
      <c r="Z107" s="5"/>
      <c r="AA107" s="5"/>
      <c r="AB107" s="5"/>
      <c r="AC107" s="5"/>
      <c r="AD107" s="5"/>
      <c r="AE107" s="5"/>
      <c r="AF107" s="5"/>
    </row>
    <row r="108" spans="1:32" ht="12.75" customHeight="1" x14ac:dyDescent="0.2">
      <c r="A108" s="6" t="s">
        <v>34</v>
      </c>
      <c r="B108" s="7">
        <v>7533</v>
      </c>
      <c r="C108" s="8">
        <v>672</v>
      </c>
      <c r="D108" s="8">
        <v>1236</v>
      </c>
      <c r="E108" s="8">
        <v>1301</v>
      </c>
      <c r="F108" s="8">
        <v>1414</v>
      </c>
      <c r="G108" s="9">
        <v>2910</v>
      </c>
      <c r="H108" s="8">
        <v>3560</v>
      </c>
      <c r="I108" s="9">
        <v>3973</v>
      </c>
      <c r="J108" s="8">
        <v>501</v>
      </c>
      <c r="K108" s="8">
        <v>499</v>
      </c>
      <c r="L108" s="8">
        <v>501</v>
      </c>
      <c r="M108" s="8">
        <v>501</v>
      </c>
      <c r="N108" s="8">
        <v>102</v>
      </c>
      <c r="O108" s="8">
        <v>453</v>
      </c>
      <c r="P108" s="8">
        <v>102</v>
      </c>
      <c r="Q108" s="8">
        <v>146</v>
      </c>
      <c r="R108" s="8">
        <v>101</v>
      </c>
      <c r="S108" s="8">
        <v>101</v>
      </c>
      <c r="T108" s="8">
        <v>500</v>
      </c>
      <c r="U108" s="8">
        <v>499</v>
      </c>
      <c r="V108" s="8">
        <v>501</v>
      </c>
      <c r="W108" s="8">
        <v>496</v>
      </c>
      <c r="X108" s="8">
        <v>501</v>
      </c>
      <c r="Y108" s="8">
        <v>113</v>
      </c>
      <c r="Z108" s="8">
        <v>328</v>
      </c>
      <c r="AA108" s="8">
        <v>588</v>
      </c>
      <c r="AB108" s="8">
        <v>193</v>
      </c>
      <c r="AC108" s="8">
        <v>198</v>
      </c>
      <c r="AD108" s="8">
        <v>182</v>
      </c>
      <c r="AE108" s="8">
        <v>222</v>
      </c>
      <c r="AF108" s="9">
        <v>205</v>
      </c>
    </row>
    <row r="109" spans="1:32" ht="12.75" customHeight="1" x14ac:dyDescent="0.2">
      <c r="A109" s="10" t="s">
        <v>35</v>
      </c>
      <c r="B109" s="11">
        <v>7532.81</v>
      </c>
      <c r="C109" s="12">
        <v>716.88</v>
      </c>
      <c r="D109" s="12">
        <v>1216.02</v>
      </c>
      <c r="E109" s="12">
        <v>1296.54</v>
      </c>
      <c r="F109" s="12">
        <v>1400.5</v>
      </c>
      <c r="G109" s="13">
        <v>2902.88</v>
      </c>
      <c r="H109" s="12">
        <v>3633.41</v>
      </c>
      <c r="I109" s="13">
        <v>3899.41</v>
      </c>
      <c r="J109" s="12">
        <v>501</v>
      </c>
      <c r="K109" s="12">
        <v>499</v>
      </c>
      <c r="L109" s="12">
        <v>501</v>
      </c>
      <c r="M109" s="12">
        <v>501</v>
      </c>
      <c r="N109" s="12">
        <v>100.5</v>
      </c>
      <c r="O109" s="12">
        <v>452.25</v>
      </c>
      <c r="P109" s="12">
        <v>100.5</v>
      </c>
      <c r="Q109" s="12">
        <v>150.75</v>
      </c>
      <c r="R109" s="12">
        <v>100.5</v>
      </c>
      <c r="S109" s="12">
        <v>100.5</v>
      </c>
      <c r="T109" s="12">
        <v>500.01</v>
      </c>
      <c r="U109" s="12">
        <v>499</v>
      </c>
      <c r="V109" s="12">
        <v>500.73</v>
      </c>
      <c r="W109" s="12">
        <v>496.02</v>
      </c>
      <c r="X109" s="12">
        <v>501.06</v>
      </c>
      <c r="Y109" s="12">
        <v>107.02</v>
      </c>
      <c r="Z109" s="12">
        <v>330.31</v>
      </c>
      <c r="AA109" s="12">
        <v>591.66999999999996</v>
      </c>
      <c r="AB109" s="12">
        <v>193</v>
      </c>
      <c r="AC109" s="12">
        <v>198</v>
      </c>
      <c r="AD109" s="12">
        <v>182</v>
      </c>
      <c r="AE109" s="12">
        <v>222</v>
      </c>
      <c r="AF109" s="13">
        <v>205</v>
      </c>
    </row>
    <row r="110" spans="1:32" ht="12.75" customHeight="1" x14ac:dyDescent="0.2">
      <c r="A110" s="14" t="s">
        <v>61</v>
      </c>
      <c r="B110" s="39">
        <v>2477.19</v>
      </c>
      <c r="C110" s="40">
        <v>233.33</v>
      </c>
      <c r="D110" s="40">
        <v>402.99</v>
      </c>
      <c r="E110" s="40">
        <v>420.47</v>
      </c>
      <c r="F110" s="40">
        <v>462.48</v>
      </c>
      <c r="G110" s="41">
        <v>957.91</v>
      </c>
      <c r="H110" s="40">
        <v>1226.82</v>
      </c>
      <c r="I110" s="41">
        <v>1250.3699999999999</v>
      </c>
      <c r="J110" s="40">
        <v>210.89</v>
      </c>
      <c r="K110" s="40">
        <v>212.96</v>
      </c>
      <c r="L110" s="40">
        <v>241.41</v>
      </c>
      <c r="M110" s="40">
        <v>242.43</v>
      </c>
      <c r="N110" s="40">
        <v>33.5</v>
      </c>
      <c r="O110" s="40">
        <v>144.76</v>
      </c>
      <c r="P110" s="40">
        <v>30.54</v>
      </c>
      <c r="Q110" s="40">
        <v>51.63</v>
      </c>
      <c r="R110" s="40">
        <v>28.86</v>
      </c>
      <c r="S110" s="40">
        <v>21.89</v>
      </c>
      <c r="T110" s="40">
        <v>131.18</v>
      </c>
      <c r="U110" s="40">
        <v>118.08</v>
      </c>
      <c r="V110" s="40">
        <v>130.84</v>
      </c>
      <c r="W110" s="40">
        <v>125.19</v>
      </c>
      <c r="X110" s="40">
        <v>114.96</v>
      </c>
      <c r="Y110" s="40">
        <v>40</v>
      </c>
      <c r="Z110" s="40">
        <v>84.54</v>
      </c>
      <c r="AA110" s="40">
        <v>116.39</v>
      </c>
      <c r="AB110" s="40">
        <v>65.849999999999994</v>
      </c>
      <c r="AC110" s="40">
        <v>69.459999999999994</v>
      </c>
      <c r="AD110" s="40">
        <v>77.040000000000006</v>
      </c>
      <c r="AE110" s="40">
        <v>100.4</v>
      </c>
      <c r="AF110" s="41">
        <v>84.39</v>
      </c>
    </row>
    <row r="111" spans="1:32" ht="12.75" customHeight="1" x14ac:dyDescent="0.2">
      <c r="A111" s="18" t="s">
        <v>62</v>
      </c>
      <c r="B111" s="42">
        <v>2214.7199999999998</v>
      </c>
      <c r="C111" s="43">
        <v>204.23</v>
      </c>
      <c r="D111" s="43">
        <v>366.4</v>
      </c>
      <c r="E111" s="43">
        <v>384.08</v>
      </c>
      <c r="F111" s="43">
        <v>393.14</v>
      </c>
      <c r="G111" s="44">
        <v>866.88</v>
      </c>
      <c r="H111" s="43">
        <v>1027.74</v>
      </c>
      <c r="I111" s="44">
        <v>1186.98</v>
      </c>
      <c r="J111" s="43">
        <v>161.80000000000001</v>
      </c>
      <c r="K111" s="43">
        <v>178.35</v>
      </c>
      <c r="L111" s="43">
        <v>150.56</v>
      </c>
      <c r="M111" s="43">
        <v>142.4</v>
      </c>
      <c r="N111" s="43">
        <v>28.57</v>
      </c>
      <c r="O111" s="43">
        <v>147.75</v>
      </c>
      <c r="P111" s="43">
        <v>33.5</v>
      </c>
      <c r="Q111" s="43">
        <v>48.53</v>
      </c>
      <c r="R111" s="43">
        <v>31.84</v>
      </c>
      <c r="S111" s="43">
        <v>40.799999999999997</v>
      </c>
      <c r="T111" s="43">
        <v>124.76</v>
      </c>
      <c r="U111" s="43">
        <v>130.52000000000001</v>
      </c>
      <c r="V111" s="43">
        <v>120.03</v>
      </c>
      <c r="W111" s="43">
        <v>110.05</v>
      </c>
      <c r="X111" s="43">
        <v>138.09</v>
      </c>
      <c r="Y111" s="43">
        <v>37.4</v>
      </c>
      <c r="Z111" s="43">
        <v>105.15</v>
      </c>
      <c r="AA111" s="43">
        <v>173.96</v>
      </c>
      <c r="AB111" s="43">
        <v>62.94</v>
      </c>
      <c r="AC111" s="43">
        <v>60.34</v>
      </c>
      <c r="AD111" s="43">
        <v>57.3</v>
      </c>
      <c r="AE111" s="43">
        <v>67.180000000000007</v>
      </c>
      <c r="AF111" s="44">
        <v>62.89</v>
      </c>
    </row>
    <row r="112" spans="1:32" ht="12.75" customHeight="1" x14ac:dyDescent="0.2">
      <c r="A112" s="14" t="s">
        <v>63</v>
      </c>
      <c r="B112" s="45">
        <v>1408.57</v>
      </c>
      <c r="C112" s="46">
        <v>133.86000000000001</v>
      </c>
      <c r="D112" s="46">
        <v>213.21</v>
      </c>
      <c r="E112" s="46">
        <v>253.16</v>
      </c>
      <c r="F112" s="46">
        <v>266.17</v>
      </c>
      <c r="G112" s="47">
        <v>542.16999999999996</v>
      </c>
      <c r="H112" s="46">
        <v>654.52</v>
      </c>
      <c r="I112" s="47">
        <v>754.06</v>
      </c>
      <c r="J112" s="46">
        <v>65.42</v>
      </c>
      <c r="K112" s="46">
        <v>67.099999999999994</v>
      </c>
      <c r="L112" s="46">
        <v>60.2</v>
      </c>
      <c r="M112" s="46">
        <v>57.79</v>
      </c>
      <c r="N112" s="46">
        <v>19.71</v>
      </c>
      <c r="O112" s="46">
        <v>103.83</v>
      </c>
      <c r="P112" s="46">
        <v>21.68</v>
      </c>
      <c r="Q112" s="46">
        <v>34.07</v>
      </c>
      <c r="R112" s="46">
        <v>19.899999999999999</v>
      </c>
      <c r="S112" s="46">
        <v>26.87</v>
      </c>
      <c r="T112" s="46">
        <v>94.58</v>
      </c>
      <c r="U112" s="46">
        <v>102.25</v>
      </c>
      <c r="V112" s="46">
        <v>108.86</v>
      </c>
      <c r="W112" s="46">
        <v>103.12</v>
      </c>
      <c r="X112" s="46">
        <v>109.86</v>
      </c>
      <c r="Y112" s="46">
        <v>13.87</v>
      </c>
      <c r="Z112" s="46">
        <v>83.86</v>
      </c>
      <c r="AA112" s="46">
        <v>166.33</v>
      </c>
      <c r="AB112" s="46">
        <v>32.22</v>
      </c>
      <c r="AC112" s="46">
        <v>30.92</v>
      </c>
      <c r="AD112" s="46">
        <v>28.54</v>
      </c>
      <c r="AE112" s="46">
        <v>32.64</v>
      </c>
      <c r="AF112" s="47">
        <v>24.96</v>
      </c>
    </row>
    <row r="113" spans="1:32" ht="12.75" customHeight="1" x14ac:dyDescent="0.2">
      <c r="A113" s="18" t="s">
        <v>64</v>
      </c>
      <c r="B113" s="42">
        <v>633.02</v>
      </c>
      <c r="C113" s="43">
        <v>71.900000000000006</v>
      </c>
      <c r="D113" s="43">
        <v>99.75</v>
      </c>
      <c r="E113" s="43">
        <v>112.92</v>
      </c>
      <c r="F113" s="43">
        <v>117.54</v>
      </c>
      <c r="G113" s="44">
        <v>230.92</v>
      </c>
      <c r="H113" s="43">
        <v>300.68</v>
      </c>
      <c r="I113" s="44">
        <v>332.35</v>
      </c>
      <c r="J113" s="43">
        <v>35.97</v>
      </c>
      <c r="K113" s="43">
        <v>24.38</v>
      </c>
      <c r="L113" s="43">
        <v>24.88</v>
      </c>
      <c r="M113" s="43">
        <v>27.1</v>
      </c>
      <c r="N113" s="43">
        <v>9.85</v>
      </c>
      <c r="O113" s="43">
        <v>31.95</v>
      </c>
      <c r="P113" s="43">
        <v>8.8699999999999992</v>
      </c>
      <c r="Q113" s="43">
        <v>7.23</v>
      </c>
      <c r="R113" s="43">
        <v>8.9600000000000009</v>
      </c>
      <c r="S113" s="43">
        <v>3.98</v>
      </c>
      <c r="T113" s="43">
        <v>64.33</v>
      </c>
      <c r="U113" s="43">
        <v>57.09</v>
      </c>
      <c r="V113" s="43">
        <v>63.69</v>
      </c>
      <c r="W113" s="43">
        <v>45.96</v>
      </c>
      <c r="X113" s="43">
        <v>49.42</v>
      </c>
      <c r="Y113" s="43">
        <v>7.33</v>
      </c>
      <c r="Z113" s="43">
        <v>21.68</v>
      </c>
      <c r="AA113" s="43">
        <v>65.03</v>
      </c>
      <c r="AB113" s="43">
        <v>12.79</v>
      </c>
      <c r="AC113" s="43">
        <v>21.57</v>
      </c>
      <c r="AD113" s="43">
        <v>11.04</v>
      </c>
      <c r="AE113" s="43">
        <v>10.74</v>
      </c>
      <c r="AF113" s="44">
        <v>19.2</v>
      </c>
    </row>
    <row r="114" spans="1:32" ht="12.75" customHeight="1" x14ac:dyDescent="0.2">
      <c r="A114" s="14" t="s">
        <v>53</v>
      </c>
      <c r="B114" s="45">
        <v>587.74</v>
      </c>
      <c r="C114" s="46">
        <v>41.97</v>
      </c>
      <c r="D114" s="46">
        <v>79.959999999999994</v>
      </c>
      <c r="E114" s="46">
        <v>80.5</v>
      </c>
      <c r="F114" s="46">
        <v>123.06</v>
      </c>
      <c r="G114" s="47">
        <v>262.24</v>
      </c>
      <c r="H114" s="46">
        <v>341.45</v>
      </c>
      <c r="I114" s="47">
        <v>246.29</v>
      </c>
      <c r="J114" s="46">
        <v>20.85</v>
      </c>
      <c r="K114" s="46">
        <v>13.15</v>
      </c>
      <c r="L114" s="46">
        <v>20</v>
      </c>
      <c r="M114" s="46">
        <v>25.24</v>
      </c>
      <c r="N114" s="46">
        <v>4.93</v>
      </c>
      <c r="O114" s="46">
        <v>18.97</v>
      </c>
      <c r="P114" s="46">
        <v>5.91</v>
      </c>
      <c r="Q114" s="46">
        <v>7.23</v>
      </c>
      <c r="R114" s="46">
        <v>8.9600000000000009</v>
      </c>
      <c r="S114" s="46">
        <v>4.9800000000000004</v>
      </c>
      <c r="T114" s="46">
        <v>63.63</v>
      </c>
      <c r="U114" s="46">
        <v>62.86</v>
      </c>
      <c r="V114" s="46">
        <v>53.87</v>
      </c>
      <c r="W114" s="46">
        <v>77.81</v>
      </c>
      <c r="X114" s="46">
        <v>66.95</v>
      </c>
      <c r="Y114" s="46">
        <v>4.5199999999999996</v>
      </c>
      <c r="Z114" s="46">
        <v>29.33</v>
      </c>
      <c r="AA114" s="46">
        <v>51.65</v>
      </c>
      <c r="AB114" s="46">
        <v>15.2</v>
      </c>
      <c r="AC114" s="46">
        <v>11.77</v>
      </c>
      <c r="AD114" s="46">
        <v>3.7</v>
      </c>
      <c r="AE114" s="46">
        <v>4.8899999999999997</v>
      </c>
      <c r="AF114" s="47">
        <v>11.37</v>
      </c>
    </row>
    <row r="115" spans="1:32" ht="12.75" customHeight="1" x14ac:dyDescent="0.2">
      <c r="A115" s="18" t="s">
        <v>43</v>
      </c>
      <c r="B115" s="42">
        <v>211.57</v>
      </c>
      <c r="C115" s="43">
        <v>31.58</v>
      </c>
      <c r="D115" s="43">
        <v>53.7</v>
      </c>
      <c r="E115" s="43">
        <v>45.42</v>
      </c>
      <c r="F115" s="43">
        <v>38.11</v>
      </c>
      <c r="G115" s="44">
        <v>42.76</v>
      </c>
      <c r="H115" s="43">
        <v>82.22</v>
      </c>
      <c r="I115" s="44">
        <v>129.36000000000001</v>
      </c>
      <c r="J115" s="43">
        <v>6.07</v>
      </c>
      <c r="K115" s="43">
        <v>3.06</v>
      </c>
      <c r="L115" s="43">
        <v>3.95</v>
      </c>
      <c r="M115" s="43">
        <v>6.04</v>
      </c>
      <c r="N115" s="43">
        <v>3.94</v>
      </c>
      <c r="O115" s="43">
        <v>4.99</v>
      </c>
      <c r="P115" s="43" t="s">
        <v>42</v>
      </c>
      <c r="Q115" s="43">
        <v>2.0699999999999998</v>
      </c>
      <c r="R115" s="43">
        <v>1.99</v>
      </c>
      <c r="S115" s="43">
        <v>1.99</v>
      </c>
      <c r="T115" s="43">
        <v>21.53</v>
      </c>
      <c r="U115" s="43">
        <v>28.21</v>
      </c>
      <c r="V115" s="43">
        <v>23.44</v>
      </c>
      <c r="W115" s="43">
        <v>33.89</v>
      </c>
      <c r="X115" s="43">
        <v>21.78</v>
      </c>
      <c r="Y115" s="43">
        <v>3.89</v>
      </c>
      <c r="Z115" s="43">
        <v>5.74</v>
      </c>
      <c r="AA115" s="43">
        <v>18.32</v>
      </c>
      <c r="AB115" s="43">
        <v>4.01</v>
      </c>
      <c r="AC115" s="43">
        <v>3.95</v>
      </c>
      <c r="AD115" s="43">
        <v>4.3899999999999997</v>
      </c>
      <c r="AE115" s="43">
        <v>6.15</v>
      </c>
      <c r="AF115" s="44">
        <v>2.2000000000000002</v>
      </c>
    </row>
    <row r="116" spans="1:32" ht="12.75" customHeight="1" x14ac:dyDescent="0.2">
      <c r="A116" s="31" t="s">
        <v>65</v>
      </c>
      <c r="B116" s="54">
        <v>4691.91</v>
      </c>
      <c r="C116" s="55">
        <v>437.56</v>
      </c>
      <c r="D116" s="55">
        <v>769.39</v>
      </c>
      <c r="E116" s="55">
        <v>804.55</v>
      </c>
      <c r="F116" s="55">
        <v>855.62</v>
      </c>
      <c r="G116" s="56">
        <v>1824.79</v>
      </c>
      <c r="H116" s="55">
        <v>2254.5500000000002</v>
      </c>
      <c r="I116" s="56">
        <v>2437.35</v>
      </c>
      <c r="J116" s="55">
        <v>372.69</v>
      </c>
      <c r="K116" s="55">
        <v>391.32</v>
      </c>
      <c r="L116" s="55">
        <v>391.97</v>
      </c>
      <c r="M116" s="55">
        <v>384.84</v>
      </c>
      <c r="N116" s="55">
        <v>62.07</v>
      </c>
      <c r="O116" s="55">
        <v>292.51</v>
      </c>
      <c r="P116" s="55">
        <v>64.040000000000006</v>
      </c>
      <c r="Q116" s="55">
        <v>100.16</v>
      </c>
      <c r="R116" s="55">
        <v>60.7</v>
      </c>
      <c r="S116" s="55">
        <v>62.69</v>
      </c>
      <c r="T116" s="55">
        <v>255.94</v>
      </c>
      <c r="U116" s="55">
        <v>248.6</v>
      </c>
      <c r="V116" s="55">
        <v>250.87</v>
      </c>
      <c r="W116" s="55">
        <v>235.24</v>
      </c>
      <c r="X116" s="55">
        <v>253.05</v>
      </c>
      <c r="Y116" s="55">
        <v>77.41</v>
      </c>
      <c r="Z116" s="55">
        <v>189.69</v>
      </c>
      <c r="AA116" s="55">
        <v>290.35000000000002</v>
      </c>
      <c r="AB116" s="55">
        <v>128.79</v>
      </c>
      <c r="AC116" s="55">
        <v>129.80000000000001</v>
      </c>
      <c r="AD116" s="55">
        <v>134.33000000000001</v>
      </c>
      <c r="AE116" s="55">
        <v>167.58</v>
      </c>
      <c r="AF116" s="56">
        <v>147.28</v>
      </c>
    </row>
    <row r="117" spans="1:32" ht="12.75" customHeight="1" x14ac:dyDescent="0.2">
      <c r="A117" s="31" t="s">
        <v>66</v>
      </c>
      <c r="B117" s="57">
        <v>1220.76</v>
      </c>
      <c r="C117" s="58">
        <v>113.87</v>
      </c>
      <c r="D117" s="58">
        <v>179.71</v>
      </c>
      <c r="E117" s="58">
        <v>193.42</v>
      </c>
      <c r="F117" s="58">
        <v>240.6</v>
      </c>
      <c r="G117" s="59">
        <v>493.16</v>
      </c>
      <c r="H117" s="58">
        <v>642.12</v>
      </c>
      <c r="I117" s="59">
        <v>578.64</v>
      </c>
      <c r="J117" s="58">
        <v>56.82</v>
      </c>
      <c r="K117" s="58">
        <v>37.53</v>
      </c>
      <c r="L117" s="58">
        <v>44.88</v>
      </c>
      <c r="M117" s="58">
        <v>52.34</v>
      </c>
      <c r="N117" s="58">
        <v>14.78</v>
      </c>
      <c r="O117" s="58">
        <v>50.92</v>
      </c>
      <c r="P117" s="58">
        <v>14.78</v>
      </c>
      <c r="Q117" s="58">
        <v>14.46</v>
      </c>
      <c r="R117" s="58">
        <v>17.91</v>
      </c>
      <c r="S117" s="58">
        <v>8.9600000000000009</v>
      </c>
      <c r="T117" s="58">
        <v>127.96</v>
      </c>
      <c r="U117" s="58">
        <v>119.95</v>
      </c>
      <c r="V117" s="58">
        <v>117.56</v>
      </c>
      <c r="W117" s="58">
        <v>123.77</v>
      </c>
      <c r="X117" s="58">
        <v>116.36</v>
      </c>
      <c r="Y117" s="58">
        <v>11.85</v>
      </c>
      <c r="Z117" s="58">
        <v>51.01</v>
      </c>
      <c r="AA117" s="58">
        <v>116.67</v>
      </c>
      <c r="AB117" s="58">
        <v>27.98</v>
      </c>
      <c r="AC117" s="58">
        <v>33.340000000000003</v>
      </c>
      <c r="AD117" s="58">
        <v>14.74</v>
      </c>
      <c r="AE117" s="58">
        <v>15.63</v>
      </c>
      <c r="AF117" s="59">
        <v>30.57</v>
      </c>
    </row>
    <row r="118" spans="1:32" ht="96" x14ac:dyDescent="0.2">
      <c r="A118" s="5" t="s">
        <v>70</v>
      </c>
      <c r="B118" s="5"/>
      <c r="C118" s="5"/>
      <c r="D118" s="5"/>
      <c r="E118" s="5"/>
      <c r="F118" s="5"/>
      <c r="G118" s="5"/>
      <c r="H118" s="5"/>
      <c r="I118" s="5"/>
      <c r="J118" s="5"/>
      <c r="K118" s="5"/>
      <c r="L118" s="5"/>
      <c r="M118" s="5"/>
      <c r="N118" s="5"/>
      <c r="O118" s="5"/>
      <c r="P118" s="5"/>
      <c r="Q118" s="5"/>
      <c r="R118" s="5"/>
      <c r="S118" s="5"/>
      <c r="T118" s="5"/>
      <c r="U118" s="5"/>
      <c r="V118" s="5"/>
      <c r="W118" s="5"/>
      <c r="X118" s="5"/>
      <c r="Y118" s="5"/>
      <c r="Z118" s="5"/>
      <c r="AA118" s="5"/>
      <c r="AB118" s="5"/>
      <c r="AC118" s="5"/>
      <c r="AD118" s="5"/>
      <c r="AE118" s="5"/>
      <c r="AF118" s="5"/>
    </row>
    <row r="119" spans="1:32" ht="12.75" customHeight="1" x14ac:dyDescent="0.2">
      <c r="A119" s="6" t="s">
        <v>34</v>
      </c>
      <c r="B119" s="7">
        <v>7539</v>
      </c>
      <c r="C119" s="8">
        <v>672</v>
      </c>
      <c r="D119" s="8">
        <v>1237</v>
      </c>
      <c r="E119" s="8">
        <v>1301</v>
      </c>
      <c r="F119" s="8">
        <v>1415</v>
      </c>
      <c r="G119" s="9">
        <v>2914</v>
      </c>
      <c r="H119" s="8">
        <v>3561</v>
      </c>
      <c r="I119" s="9">
        <v>3978</v>
      </c>
      <c r="J119" s="8">
        <v>501</v>
      </c>
      <c r="K119" s="8">
        <v>499</v>
      </c>
      <c r="L119" s="8">
        <v>501</v>
      </c>
      <c r="M119" s="8">
        <v>501</v>
      </c>
      <c r="N119" s="8">
        <v>102</v>
      </c>
      <c r="O119" s="8">
        <v>453</v>
      </c>
      <c r="P119" s="8">
        <v>102</v>
      </c>
      <c r="Q119" s="8">
        <v>146</v>
      </c>
      <c r="R119" s="8">
        <v>101</v>
      </c>
      <c r="S119" s="8">
        <v>101</v>
      </c>
      <c r="T119" s="8">
        <v>501</v>
      </c>
      <c r="U119" s="8">
        <v>499</v>
      </c>
      <c r="V119" s="8">
        <v>502</v>
      </c>
      <c r="W119" s="8">
        <v>500</v>
      </c>
      <c r="X119" s="8">
        <v>501</v>
      </c>
      <c r="Y119" s="8">
        <v>113</v>
      </c>
      <c r="Z119" s="8">
        <v>328</v>
      </c>
      <c r="AA119" s="8">
        <v>588</v>
      </c>
      <c r="AB119" s="8">
        <v>193</v>
      </c>
      <c r="AC119" s="8">
        <v>198</v>
      </c>
      <c r="AD119" s="8">
        <v>182</v>
      </c>
      <c r="AE119" s="8">
        <v>222</v>
      </c>
      <c r="AF119" s="9">
        <v>205</v>
      </c>
    </row>
    <row r="120" spans="1:32" ht="12.75" customHeight="1" x14ac:dyDescent="0.2">
      <c r="A120" s="10" t="s">
        <v>35</v>
      </c>
      <c r="B120" s="11">
        <v>7538.79</v>
      </c>
      <c r="C120" s="12">
        <v>717.3</v>
      </c>
      <c r="D120" s="12">
        <v>1216.97</v>
      </c>
      <c r="E120" s="12">
        <v>1296.21</v>
      </c>
      <c r="F120" s="12">
        <v>1401.43</v>
      </c>
      <c r="G120" s="13">
        <v>2906.87</v>
      </c>
      <c r="H120" s="12">
        <v>3634.33</v>
      </c>
      <c r="I120" s="13">
        <v>3904.47</v>
      </c>
      <c r="J120" s="12">
        <v>501</v>
      </c>
      <c r="K120" s="12">
        <v>499</v>
      </c>
      <c r="L120" s="12">
        <v>501</v>
      </c>
      <c r="M120" s="12">
        <v>501</v>
      </c>
      <c r="N120" s="12">
        <v>100.5</v>
      </c>
      <c r="O120" s="12">
        <v>452.25</v>
      </c>
      <c r="P120" s="12">
        <v>100.5</v>
      </c>
      <c r="Q120" s="12">
        <v>150.75</v>
      </c>
      <c r="R120" s="12">
        <v>100.5</v>
      </c>
      <c r="S120" s="12">
        <v>100.5</v>
      </c>
      <c r="T120" s="12">
        <v>501</v>
      </c>
      <c r="U120" s="12">
        <v>499.07</v>
      </c>
      <c r="V120" s="12">
        <v>501.67</v>
      </c>
      <c r="W120" s="12">
        <v>500</v>
      </c>
      <c r="X120" s="12">
        <v>501.06</v>
      </c>
      <c r="Y120" s="12">
        <v>107.02</v>
      </c>
      <c r="Z120" s="12">
        <v>330.31</v>
      </c>
      <c r="AA120" s="12">
        <v>591.66999999999996</v>
      </c>
      <c r="AB120" s="12">
        <v>193</v>
      </c>
      <c r="AC120" s="12">
        <v>198</v>
      </c>
      <c r="AD120" s="12">
        <v>182</v>
      </c>
      <c r="AE120" s="12">
        <v>222</v>
      </c>
      <c r="AF120" s="13">
        <v>205</v>
      </c>
    </row>
    <row r="121" spans="1:32" ht="12.75" customHeight="1" x14ac:dyDescent="0.2">
      <c r="A121" s="14" t="s">
        <v>71</v>
      </c>
      <c r="B121" s="39">
        <v>835.52</v>
      </c>
      <c r="C121" s="40">
        <v>55.53</v>
      </c>
      <c r="D121" s="40">
        <v>105.96</v>
      </c>
      <c r="E121" s="40">
        <v>149.85</v>
      </c>
      <c r="F121" s="40">
        <v>164.03</v>
      </c>
      <c r="G121" s="41">
        <v>360.14</v>
      </c>
      <c r="H121" s="40">
        <v>426.09</v>
      </c>
      <c r="I121" s="41">
        <v>409.43</v>
      </c>
      <c r="J121" s="40">
        <v>108.63</v>
      </c>
      <c r="K121" s="40">
        <v>96.75</v>
      </c>
      <c r="L121" s="40">
        <v>73.52</v>
      </c>
      <c r="M121" s="40">
        <v>77.849999999999994</v>
      </c>
      <c r="N121" s="40">
        <v>12.81</v>
      </c>
      <c r="O121" s="40">
        <v>43.93</v>
      </c>
      <c r="P121" s="40">
        <v>8.8699999999999992</v>
      </c>
      <c r="Q121" s="40">
        <v>20.65</v>
      </c>
      <c r="R121" s="40">
        <v>11.94</v>
      </c>
      <c r="S121" s="40">
        <v>8.9600000000000009</v>
      </c>
      <c r="T121" s="40">
        <v>26.29</v>
      </c>
      <c r="U121" s="40">
        <v>28.14</v>
      </c>
      <c r="V121" s="40">
        <v>27.92</v>
      </c>
      <c r="W121" s="40">
        <v>35.92</v>
      </c>
      <c r="X121" s="40">
        <v>31.35</v>
      </c>
      <c r="Y121" s="40">
        <v>18.13</v>
      </c>
      <c r="Z121" s="40">
        <v>34.64</v>
      </c>
      <c r="AA121" s="40">
        <v>71.61</v>
      </c>
      <c r="AB121" s="40">
        <v>15.9</v>
      </c>
      <c r="AC121" s="40">
        <v>14.05</v>
      </c>
      <c r="AD121" s="40">
        <v>14.7</v>
      </c>
      <c r="AE121" s="40">
        <v>29.84</v>
      </c>
      <c r="AF121" s="41">
        <v>23.13</v>
      </c>
    </row>
    <row r="122" spans="1:32" ht="12.75" customHeight="1" x14ac:dyDescent="0.2">
      <c r="A122" s="18" t="s">
        <v>72</v>
      </c>
      <c r="B122" s="42">
        <v>1272.27</v>
      </c>
      <c r="C122" s="43">
        <v>125.1</v>
      </c>
      <c r="D122" s="43">
        <v>262.39</v>
      </c>
      <c r="E122" s="43">
        <v>215.58</v>
      </c>
      <c r="F122" s="43">
        <v>220.46</v>
      </c>
      <c r="G122" s="44">
        <v>448.74</v>
      </c>
      <c r="H122" s="43">
        <v>646.76</v>
      </c>
      <c r="I122" s="44">
        <v>625.51</v>
      </c>
      <c r="J122" s="43">
        <v>131.71</v>
      </c>
      <c r="K122" s="43">
        <v>141.62</v>
      </c>
      <c r="L122" s="43">
        <v>79.650000000000006</v>
      </c>
      <c r="M122" s="43">
        <v>72.760000000000005</v>
      </c>
      <c r="N122" s="43">
        <v>14.78</v>
      </c>
      <c r="O122" s="43">
        <v>81.86</v>
      </c>
      <c r="P122" s="43">
        <v>20.69</v>
      </c>
      <c r="Q122" s="43">
        <v>17.55</v>
      </c>
      <c r="R122" s="43">
        <v>18.91</v>
      </c>
      <c r="S122" s="43">
        <v>11.94</v>
      </c>
      <c r="T122" s="43">
        <v>60.35</v>
      </c>
      <c r="U122" s="43">
        <v>61.02</v>
      </c>
      <c r="V122" s="43">
        <v>58.98</v>
      </c>
      <c r="W122" s="43">
        <v>64.959999999999994</v>
      </c>
      <c r="X122" s="43">
        <v>58.58</v>
      </c>
      <c r="Y122" s="43">
        <v>24</v>
      </c>
      <c r="Z122" s="43">
        <v>60.9</v>
      </c>
      <c r="AA122" s="43">
        <v>105.44</v>
      </c>
      <c r="AB122" s="43">
        <v>40.99</v>
      </c>
      <c r="AC122" s="43">
        <v>42.93</v>
      </c>
      <c r="AD122" s="43">
        <v>30.21</v>
      </c>
      <c r="AE122" s="43">
        <v>31.69</v>
      </c>
      <c r="AF122" s="44">
        <v>40.75</v>
      </c>
    </row>
    <row r="123" spans="1:32" ht="12.75" customHeight="1" x14ac:dyDescent="0.2">
      <c r="A123" s="14" t="s">
        <v>73</v>
      </c>
      <c r="B123" s="45">
        <v>2880.39</v>
      </c>
      <c r="C123" s="46">
        <v>258.95999999999998</v>
      </c>
      <c r="D123" s="46">
        <v>480.76</v>
      </c>
      <c r="E123" s="46">
        <v>525.87</v>
      </c>
      <c r="F123" s="46">
        <v>565.26</v>
      </c>
      <c r="G123" s="47">
        <v>1049.53</v>
      </c>
      <c r="H123" s="46">
        <v>1507</v>
      </c>
      <c r="I123" s="47">
        <v>1373.39</v>
      </c>
      <c r="J123" s="46">
        <v>184.64</v>
      </c>
      <c r="K123" s="46">
        <v>183.71</v>
      </c>
      <c r="L123" s="46">
        <v>189.98</v>
      </c>
      <c r="M123" s="46">
        <v>211.65</v>
      </c>
      <c r="N123" s="46">
        <v>41.38</v>
      </c>
      <c r="O123" s="46">
        <v>173.71</v>
      </c>
      <c r="P123" s="46">
        <v>41.38</v>
      </c>
      <c r="Q123" s="46">
        <v>61.95</v>
      </c>
      <c r="R123" s="46">
        <v>43.78</v>
      </c>
      <c r="S123" s="46">
        <v>44.78</v>
      </c>
      <c r="T123" s="46">
        <v>183.63</v>
      </c>
      <c r="U123" s="46">
        <v>186.21</v>
      </c>
      <c r="V123" s="46">
        <v>176.94</v>
      </c>
      <c r="W123" s="46">
        <v>185.27</v>
      </c>
      <c r="X123" s="46">
        <v>200.88</v>
      </c>
      <c r="Y123" s="46">
        <v>38.380000000000003</v>
      </c>
      <c r="Z123" s="46">
        <v>133.1</v>
      </c>
      <c r="AA123" s="46">
        <v>241.33</v>
      </c>
      <c r="AB123" s="46">
        <v>59.23</v>
      </c>
      <c r="AC123" s="46">
        <v>79.069999999999993</v>
      </c>
      <c r="AD123" s="46">
        <v>61.47</v>
      </c>
      <c r="AE123" s="46">
        <v>82.49</v>
      </c>
      <c r="AF123" s="47">
        <v>75.41</v>
      </c>
    </row>
    <row r="124" spans="1:32" ht="12.75" customHeight="1" x14ac:dyDescent="0.2">
      <c r="A124" s="18" t="s">
        <v>74</v>
      </c>
      <c r="B124" s="42">
        <v>141.57</v>
      </c>
      <c r="C124" s="43">
        <v>28.07</v>
      </c>
      <c r="D124" s="43">
        <v>27.41</v>
      </c>
      <c r="E124" s="43">
        <v>26.32</v>
      </c>
      <c r="F124" s="43">
        <v>15.73</v>
      </c>
      <c r="G124" s="44">
        <v>44.04</v>
      </c>
      <c r="H124" s="43">
        <v>88.42</v>
      </c>
      <c r="I124" s="44">
        <v>53.15</v>
      </c>
      <c r="J124" s="43">
        <v>5.21</v>
      </c>
      <c r="K124" s="43">
        <v>2.92</v>
      </c>
      <c r="L124" s="43">
        <v>15.01</v>
      </c>
      <c r="M124" s="43">
        <v>14.15</v>
      </c>
      <c r="N124" s="43" t="s">
        <v>42</v>
      </c>
      <c r="O124" s="43">
        <v>7.99</v>
      </c>
      <c r="P124" s="43" t="s">
        <v>42</v>
      </c>
      <c r="Q124" s="43" t="s">
        <v>42</v>
      </c>
      <c r="R124" s="43" t="s">
        <v>42</v>
      </c>
      <c r="S124" s="43">
        <v>1</v>
      </c>
      <c r="T124" s="43">
        <v>13.72</v>
      </c>
      <c r="U124" s="43">
        <v>2.89</v>
      </c>
      <c r="V124" s="43">
        <v>14.89</v>
      </c>
      <c r="W124" s="43">
        <v>14.97</v>
      </c>
      <c r="X124" s="43">
        <v>16.38</v>
      </c>
      <c r="Y124" s="43" t="s">
        <v>42</v>
      </c>
      <c r="Z124" s="43">
        <v>8</v>
      </c>
      <c r="AA124" s="43">
        <v>18.28</v>
      </c>
      <c r="AB124" s="43">
        <v>4.1500000000000004</v>
      </c>
      <c r="AC124" s="43" t="s">
        <v>42</v>
      </c>
      <c r="AD124" s="43" t="s">
        <v>42</v>
      </c>
      <c r="AE124" s="43" t="s">
        <v>42</v>
      </c>
      <c r="AF124" s="44">
        <v>2.02</v>
      </c>
    </row>
    <row r="125" spans="1:32" ht="12.75" customHeight="1" x14ac:dyDescent="0.2">
      <c r="A125" s="14" t="s">
        <v>75</v>
      </c>
      <c r="B125" s="45">
        <v>116.39</v>
      </c>
      <c r="C125" s="46">
        <v>13.13</v>
      </c>
      <c r="D125" s="46">
        <v>13.87</v>
      </c>
      <c r="E125" s="46">
        <v>20.85</v>
      </c>
      <c r="F125" s="46">
        <v>28</v>
      </c>
      <c r="G125" s="47">
        <v>40.54</v>
      </c>
      <c r="H125" s="46">
        <v>72.06</v>
      </c>
      <c r="I125" s="47">
        <v>44.34</v>
      </c>
      <c r="J125" s="46">
        <v>3.94</v>
      </c>
      <c r="K125" s="46">
        <v>4.8</v>
      </c>
      <c r="L125" s="46">
        <v>5.0999999999999996</v>
      </c>
      <c r="M125" s="46">
        <v>6.01</v>
      </c>
      <c r="N125" s="46">
        <v>0.99</v>
      </c>
      <c r="O125" s="46">
        <v>3</v>
      </c>
      <c r="P125" s="46">
        <v>0.99</v>
      </c>
      <c r="Q125" s="46" t="s">
        <v>42</v>
      </c>
      <c r="R125" s="46" t="s">
        <v>42</v>
      </c>
      <c r="S125" s="46">
        <v>2.99</v>
      </c>
      <c r="T125" s="46">
        <v>14.8</v>
      </c>
      <c r="U125" s="46">
        <v>10.77</v>
      </c>
      <c r="V125" s="46">
        <v>8.9700000000000006</v>
      </c>
      <c r="W125" s="46">
        <v>16</v>
      </c>
      <c r="X125" s="46">
        <v>11.38</v>
      </c>
      <c r="Y125" s="46">
        <v>0.96</v>
      </c>
      <c r="Z125" s="46">
        <v>1.97</v>
      </c>
      <c r="AA125" s="46">
        <v>15.21</v>
      </c>
      <c r="AB125" s="46">
        <v>1.89</v>
      </c>
      <c r="AC125" s="46">
        <v>2.7</v>
      </c>
      <c r="AD125" s="46" t="s">
        <v>42</v>
      </c>
      <c r="AE125" s="46" t="s">
        <v>42</v>
      </c>
      <c r="AF125" s="47">
        <v>3.93</v>
      </c>
    </row>
    <row r="126" spans="1:32" x14ac:dyDescent="0.2">
      <c r="A126" s="18" t="s">
        <v>76</v>
      </c>
      <c r="B126" s="42">
        <v>2292.66</v>
      </c>
      <c r="C126" s="43">
        <v>236.5</v>
      </c>
      <c r="D126" s="43">
        <v>326.58</v>
      </c>
      <c r="E126" s="43">
        <v>357.75</v>
      </c>
      <c r="F126" s="43">
        <v>407.94</v>
      </c>
      <c r="G126" s="44">
        <v>963.89</v>
      </c>
      <c r="H126" s="43">
        <v>894</v>
      </c>
      <c r="I126" s="44">
        <v>1398.65</v>
      </c>
      <c r="J126" s="43">
        <v>66.87</v>
      </c>
      <c r="K126" s="43">
        <v>69.2</v>
      </c>
      <c r="L126" s="43">
        <v>137.74</v>
      </c>
      <c r="M126" s="43">
        <v>118.58</v>
      </c>
      <c r="N126" s="43">
        <v>30.54</v>
      </c>
      <c r="O126" s="43">
        <v>141.76</v>
      </c>
      <c r="P126" s="43">
        <v>28.57</v>
      </c>
      <c r="Q126" s="43">
        <v>50.59</v>
      </c>
      <c r="R126" s="43">
        <v>25.87</v>
      </c>
      <c r="S126" s="43">
        <v>30.85</v>
      </c>
      <c r="T126" s="43">
        <v>202.21</v>
      </c>
      <c r="U126" s="43">
        <v>210.03</v>
      </c>
      <c r="V126" s="43">
        <v>213.96</v>
      </c>
      <c r="W126" s="43">
        <v>182.88</v>
      </c>
      <c r="X126" s="43">
        <v>182.48</v>
      </c>
      <c r="Y126" s="43">
        <v>25.55</v>
      </c>
      <c r="Z126" s="43">
        <v>91.7</v>
      </c>
      <c r="AA126" s="43">
        <v>139.80000000000001</v>
      </c>
      <c r="AB126" s="43">
        <v>70.84</v>
      </c>
      <c r="AC126" s="43">
        <v>59.24</v>
      </c>
      <c r="AD126" s="43">
        <v>75.62</v>
      </c>
      <c r="AE126" s="43">
        <v>77.98</v>
      </c>
      <c r="AF126" s="44">
        <v>59.77</v>
      </c>
    </row>
    <row r="127" spans="1:32" ht="12.75" customHeight="1" x14ac:dyDescent="0.2">
      <c r="A127" s="31" t="s">
        <v>77</v>
      </c>
      <c r="B127" s="54">
        <v>2107.79</v>
      </c>
      <c r="C127" s="55">
        <v>180.64</v>
      </c>
      <c r="D127" s="55">
        <v>368.34</v>
      </c>
      <c r="E127" s="55">
        <v>365.43</v>
      </c>
      <c r="F127" s="55">
        <v>384.5</v>
      </c>
      <c r="G127" s="56">
        <v>808.88</v>
      </c>
      <c r="H127" s="55">
        <v>1072.8399999999999</v>
      </c>
      <c r="I127" s="56">
        <v>1034.94</v>
      </c>
      <c r="J127" s="55">
        <v>240.34</v>
      </c>
      <c r="K127" s="55">
        <v>238.37</v>
      </c>
      <c r="L127" s="55">
        <v>153.16999999999999</v>
      </c>
      <c r="M127" s="55">
        <v>150.6</v>
      </c>
      <c r="N127" s="55">
        <v>27.59</v>
      </c>
      <c r="O127" s="55">
        <v>125.79</v>
      </c>
      <c r="P127" s="55">
        <v>29.56</v>
      </c>
      <c r="Q127" s="55">
        <v>38.200000000000003</v>
      </c>
      <c r="R127" s="55">
        <v>30.85</v>
      </c>
      <c r="S127" s="55">
        <v>20.9</v>
      </c>
      <c r="T127" s="55">
        <v>86.63</v>
      </c>
      <c r="U127" s="55">
        <v>89.15</v>
      </c>
      <c r="V127" s="55">
        <v>86.9</v>
      </c>
      <c r="W127" s="55">
        <v>100.88</v>
      </c>
      <c r="X127" s="55">
        <v>89.93</v>
      </c>
      <c r="Y127" s="55">
        <v>42.12</v>
      </c>
      <c r="Z127" s="55">
        <v>95.54</v>
      </c>
      <c r="AA127" s="55">
        <v>177.06</v>
      </c>
      <c r="AB127" s="55">
        <v>56.89</v>
      </c>
      <c r="AC127" s="55">
        <v>56.98</v>
      </c>
      <c r="AD127" s="55">
        <v>44.92</v>
      </c>
      <c r="AE127" s="55">
        <v>61.52</v>
      </c>
      <c r="AF127" s="56">
        <v>63.88</v>
      </c>
    </row>
    <row r="128" spans="1:32" ht="12.75" customHeight="1" x14ac:dyDescent="0.2">
      <c r="A128" s="31" t="s">
        <v>78</v>
      </c>
      <c r="B128" s="57">
        <v>257.95999999999998</v>
      </c>
      <c r="C128" s="58">
        <v>41.2</v>
      </c>
      <c r="D128" s="58">
        <v>41.28</v>
      </c>
      <c r="E128" s="58">
        <v>47.17</v>
      </c>
      <c r="F128" s="58">
        <v>43.73</v>
      </c>
      <c r="G128" s="59">
        <v>84.57</v>
      </c>
      <c r="H128" s="58">
        <v>160.47</v>
      </c>
      <c r="I128" s="59">
        <v>97.48</v>
      </c>
      <c r="J128" s="58">
        <v>9.14</v>
      </c>
      <c r="K128" s="58">
        <v>7.72</v>
      </c>
      <c r="L128" s="58">
        <v>20.11</v>
      </c>
      <c r="M128" s="58">
        <v>20.170000000000002</v>
      </c>
      <c r="N128" s="58">
        <v>0.99</v>
      </c>
      <c r="O128" s="58">
        <v>10.98</v>
      </c>
      <c r="P128" s="58">
        <v>0.99</v>
      </c>
      <c r="Q128" s="58" t="s">
        <v>42</v>
      </c>
      <c r="R128" s="58" t="s">
        <v>42</v>
      </c>
      <c r="S128" s="58">
        <v>3.98</v>
      </c>
      <c r="T128" s="58">
        <v>28.52</v>
      </c>
      <c r="U128" s="58">
        <v>13.67</v>
      </c>
      <c r="V128" s="58">
        <v>23.86</v>
      </c>
      <c r="W128" s="58">
        <v>30.97</v>
      </c>
      <c r="X128" s="58">
        <v>27.76</v>
      </c>
      <c r="Y128" s="58">
        <v>0.96</v>
      </c>
      <c r="Z128" s="58">
        <v>9.9700000000000006</v>
      </c>
      <c r="AA128" s="58">
        <v>33.49</v>
      </c>
      <c r="AB128" s="58">
        <v>6.04</v>
      </c>
      <c r="AC128" s="58">
        <v>2.7</v>
      </c>
      <c r="AD128" s="58" t="s">
        <v>42</v>
      </c>
      <c r="AE128" s="58" t="s">
        <v>42</v>
      </c>
      <c r="AF128" s="59">
        <v>5.95</v>
      </c>
    </row>
    <row r="129" spans="1:32" ht="72" x14ac:dyDescent="0.2">
      <c r="A129" s="5" t="s">
        <v>79</v>
      </c>
      <c r="B129" s="5"/>
      <c r="C129" s="5"/>
      <c r="D129" s="5"/>
      <c r="E129" s="5"/>
      <c r="F129" s="5"/>
      <c r="G129" s="5"/>
      <c r="H129" s="5"/>
      <c r="I129" s="5"/>
      <c r="J129" s="5"/>
      <c r="K129" s="5"/>
      <c r="L129" s="5"/>
      <c r="M129" s="5"/>
      <c r="N129" s="5"/>
      <c r="O129" s="5"/>
      <c r="P129" s="5"/>
      <c r="Q129" s="5"/>
      <c r="R129" s="5"/>
      <c r="S129" s="5"/>
      <c r="T129" s="5"/>
      <c r="U129" s="5"/>
      <c r="V129" s="5"/>
      <c r="W129" s="5"/>
      <c r="X129" s="5"/>
      <c r="Y129" s="5"/>
      <c r="Z129" s="5"/>
      <c r="AA129" s="5"/>
      <c r="AB129" s="5"/>
      <c r="AC129" s="5"/>
      <c r="AD129" s="5"/>
      <c r="AE129" s="5"/>
      <c r="AF129" s="5"/>
    </row>
    <row r="130" spans="1:32" ht="12.75" customHeight="1" x14ac:dyDescent="0.2">
      <c r="A130" s="6" t="s">
        <v>34</v>
      </c>
      <c r="B130" s="7">
        <v>7536</v>
      </c>
      <c r="C130" s="8">
        <v>672</v>
      </c>
      <c r="D130" s="8">
        <v>1237</v>
      </c>
      <c r="E130" s="8">
        <v>1302</v>
      </c>
      <c r="F130" s="8">
        <v>1413</v>
      </c>
      <c r="G130" s="9">
        <v>2912</v>
      </c>
      <c r="H130" s="8">
        <v>3559</v>
      </c>
      <c r="I130" s="9">
        <v>3977</v>
      </c>
      <c r="J130" s="8">
        <v>501</v>
      </c>
      <c r="K130" s="8">
        <v>499</v>
      </c>
      <c r="L130" s="8">
        <v>501</v>
      </c>
      <c r="M130" s="8">
        <v>501</v>
      </c>
      <c r="N130" s="8">
        <v>102</v>
      </c>
      <c r="O130" s="8">
        <v>453</v>
      </c>
      <c r="P130" s="8">
        <v>102</v>
      </c>
      <c r="Q130" s="8">
        <v>146</v>
      </c>
      <c r="R130" s="8">
        <v>101</v>
      </c>
      <c r="S130" s="8">
        <v>101</v>
      </c>
      <c r="T130" s="8">
        <v>499</v>
      </c>
      <c r="U130" s="8">
        <v>499</v>
      </c>
      <c r="V130" s="8">
        <v>502</v>
      </c>
      <c r="W130" s="8">
        <v>498</v>
      </c>
      <c r="X130" s="8">
        <v>502</v>
      </c>
      <c r="Y130" s="8">
        <v>113</v>
      </c>
      <c r="Z130" s="8">
        <v>328</v>
      </c>
      <c r="AA130" s="8">
        <v>588</v>
      </c>
      <c r="AB130" s="8">
        <v>193</v>
      </c>
      <c r="AC130" s="8">
        <v>198</v>
      </c>
      <c r="AD130" s="8">
        <v>182</v>
      </c>
      <c r="AE130" s="8">
        <v>222</v>
      </c>
      <c r="AF130" s="9">
        <v>205</v>
      </c>
    </row>
    <row r="131" spans="1:32" ht="12.75" customHeight="1" x14ac:dyDescent="0.2">
      <c r="A131" s="10" t="s">
        <v>35</v>
      </c>
      <c r="B131" s="11">
        <v>7536.09</v>
      </c>
      <c r="C131" s="12">
        <v>717.16</v>
      </c>
      <c r="D131" s="12">
        <v>1217.01</v>
      </c>
      <c r="E131" s="12">
        <v>1297.55</v>
      </c>
      <c r="F131" s="12">
        <v>1399.39</v>
      </c>
      <c r="G131" s="13">
        <v>2904.99</v>
      </c>
      <c r="H131" s="12">
        <v>3632.67</v>
      </c>
      <c r="I131" s="13">
        <v>3903.42</v>
      </c>
      <c r="J131" s="12">
        <v>501</v>
      </c>
      <c r="K131" s="12">
        <v>499</v>
      </c>
      <c r="L131" s="12">
        <v>501</v>
      </c>
      <c r="M131" s="12">
        <v>501</v>
      </c>
      <c r="N131" s="12">
        <v>100.5</v>
      </c>
      <c r="O131" s="12">
        <v>452.25</v>
      </c>
      <c r="P131" s="12">
        <v>100.5</v>
      </c>
      <c r="Q131" s="12">
        <v>150.75</v>
      </c>
      <c r="R131" s="12">
        <v>100.5</v>
      </c>
      <c r="S131" s="12">
        <v>100.5</v>
      </c>
      <c r="T131" s="12">
        <v>498.98</v>
      </c>
      <c r="U131" s="12">
        <v>498.98</v>
      </c>
      <c r="V131" s="12">
        <v>502.09</v>
      </c>
      <c r="W131" s="12">
        <v>497.95</v>
      </c>
      <c r="X131" s="12">
        <v>502.1</v>
      </c>
      <c r="Y131" s="12">
        <v>107.02</v>
      </c>
      <c r="Z131" s="12">
        <v>330.31</v>
      </c>
      <c r="AA131" s="12">
        <v>591.66999999999996</v>
      </c>
      <c r="AB131" s="12">
        <v>193</v>
      </c>
      <c r="AC131" s="12">
        <v>198</v>
      </c>
      <c r="AD131" s="12">
        <v>182</v>
      </c>
      <c r="AE131" s="12">
        <v>222</v>
      </c>
      <c r="AF131" s="13">
        <v>205</v>
      </c>
    </row>
    <row r="132" spans="1:32" ht="24" x14ac:dyDescent="0.2">
      <c r="A132" s="14" t="s">
        <v>80</v>
      </c>
      <c r="B132" s="39">
        <v>430.98</v>
      </c>
      <c r="C132" s="40">
        <v>63.55</v>
      </c>
      <c r="D132" s="40">
        <v>93.31</v>
      </c>
      <c r="E132" s="40">
        <v>91.55</v>
      </c>
      <c r="F132" s="40">
        <v>73.36</v>
      </c>
      <c r="G132" s="41">
        <v>109.21</v>
      </c>
      <c r="H132" s="40">
        <v>202.78</v>
      </c>
      <c r="I132" s="41">
        <v>228.2</v>
      </c>
      <c r="J132" s="40">
        <v>52.52</v>
      </c>
      <c r="K132" s="40">
        <v>41.37</v>
      </c>
      <c r="L132" s="40">
        <v>34.979999999999997</v>
      </c>
      <c r="M132" s="40">
        <v>32.96</v>
      </c>
      <c r="N132" s="40">
        <v>4.93</v>
      </c>
      <c r="O132" s="40">
        <v>32.950000000000003</v>
      </c>
      <c r="P132" s="40">
        <v>2.96</v>
      </c>
      <c r="Q132" s="40">
        <v>8.26</v>
      </c>
      <c r="R132" s="40">
        <v>7.96</v>
      </c>
      <c r="S132" s="40">
        <v>5.97</v>
      </c>
      <c r="T132" s="40">
        <v>22.91</v>
      </c>
      <c r="U132" s="40">
        <v>20.32</v>
      </c>
      <c r="V132" s="40">
        <v>26.16</v>
      </c>
      <c r="W132" s="40">
        <v>17.14</v>
      </c>
      <c r="X132" s="40">
        <v>19.09</v>
      </c>
      <c r="Y132" s="40">
        <v>9.57</v>
      </c>
      <c r="Z132" s="40">
        <v>11.11</v>
      </c>
      <c r="AA132" s="40">
        <v>27.82</v>
      </c>
      <c r="AB132" s="40">
        <v>10.15</v>
      </c>
      <c r="AC132" s="40">
        <v>6.05</v>
      </c>
      <c r="AD132" s="40">
        <v>9.52</v>
      </c>
      <c r="AE132" s="40">
        <v>22.04</v>
      </c>
      <c r="AF132" s="41">
        <v>4.25</v>
      </c>
    </row>
    <row r="133" spans="1:32" ht="24" x14ac:dyDescent="0.2">
      <c r="A133" s="18" t="s">
        <v>81</v>
      </c>
      <c r="B133" s="42">
        <v>799.2</v>
      </c>
      <c r="C133" s="43">
        <v>115.64</v>
      </c>
      <c r="D133" s="43">
        <v>154.28</v>
      </c>
      <c r="E133" s="43">
        <v>178</v>
      </c>
      <c r="F133" s="43">
        <v>147.72999999999999</v>
      </c>
      <c r="G133" s="44">
        <v>203.55</v>
      </c>
      <c r="H133" s="43">
        <v>419.79</v>
      </c>
      <c r="I133" s="44">
        <v>379.41</v>
      </c>
      <c r="J133" s="43">
        <v>56.3</v>
      </c>
      <c r="K133" s="43">
        <v>50.2</v>
      </c>
      <c r="L133" s="43">
        <v>64.56</v>
      </c>
      <c r="M133" s="43">
        <v>73.819999999999993</v>
      </c>
      <c r="N133" s="43">
        <v>3.94</v>
      </c>
      <c r="O133" s="43">
        <v>37.94</v>
      </c>
      <c r="P133" s="43">
        <v>6.9</v>
      </c>
      <c r="Q133" s="43">
        <v>10.33</v>
      </c>
      <c r="R133" s="43">
        <v>5.97</v>
      </c>
      <c r="S133" s="43">
        <v>4.9800000000000004</v>
      </c>
      <c r="T133" s="43">
        <v>112.11</v>
      </c>
      <c r="U133" s="43">
        <v>59.95</v>
      </c>
      <c r="V133" s="43">
        <v>63.67</v>
      </c>
      <c r="W133" s="43">
        <v>51.99</v>
      </c>
      <c r="X133" s="43">
        <v>61.22</v>
      </c>
      <c r="Y133" s="43">
        <v>12.27</v>
      </c>
      <c r="Z133" s="43">
        <v>23.8</v>
      </c>
      <c r="AA133" s="43">
        <v>32.64</v>
      </c>
      <c r="AB133" s="43">
        <v>9.58</v>
      </c>
      <c r="AC133" s="43">
        <v>13.81</v>
      </c>
      <c r="AD133" s="43">
        <v>11.8</v>
      </c>
      <c r="AE133" s="43">
        <v>22.28</v>
      </c>
      <c r="AF133" s="44">
        <v>9.1300000000000008</v>
      </c>
    </row>
    <row r="134" spans="1:32" ht="36" x14ac:dyDescent="0.2">
      <c r="A134" s="14" t="s">
        <v>82</v>
      </c>
      <c r="B134" s="45">
        <v>1572.15</v>
      </c>
      <c r="C134" s="46">
        <v>232.88</v>
      </c>
      <c r="D134" s="46">
        <v>289.69</v>
      </c>
      <c r="E134" s="46">
        <v>263.10000000000002</v>
      </c>
      <c r="F134" s="46">
        <v>241.52</v>
      </c>
      <c r="G134" s="47">
        <v>544.96</v>
      </c>
      <c r="H134" s="46">
        <v>677.67</v>
      </c>
      <c r="I134" s="47">
        <v>894.48</v>
      </c>
      <c r="J134" s="46">
        <v>190.05</v>
      </c>
      <c r="K134" s="46">
        <v>123.92</v>
      </c>
      <c r="L134" s="46">
        <v>201.14</v>
      </c>
      <c r="M134" s="46">
        <v>192.24</v>
      </c>
      <c r="N134" s="46">
        <v>16.75</v>
      </c>
      <c r="O134" s="46">
        <v>131.78</v>
      </c>
      <c r="P134" s="46">
        <v>19.71</v>
      </c>
      <c r="Q134" s="46">
        <v>25.81</v>
      </c>
      <c r="R134" s="46">
        <v>8.9600000000000009</v>
      </c>
      <c r="S134" s="46">
        <v>18.91</v>
      </c>
      <c r="T134" s="46">
        <v>75.66</v>
      </c>
      <c r="U134" s="46">
        <v>61.34</v>
      </c>
      <c r="V134" s="46">
        <v>65.12</v>
      </c>
      <c r="W134" s="46">
        <v>47.15</v>
      </c>
      <c r="X134" s="46">
        <v>61.27</v>
      </c>
      <c r="Y134" s="46">
        <v>30.66</v>
      </c>
      <c r="Z134" s="46">
        <v>39.33</v>
      </c>
      <c r="AA134" s="46">
        <v>67.989999999999995</v>
      </c>
      <c r="AB134" s="46">
        <v>34.85</v>
      </c>
      <c r="AC134" s="46">
        <v>23.08</v>
      </c>
      <c r="AD134" s="46">
        <v>51</v>
      </c>
      <c r="AE134" s="46">
        <v>65.349999999999994</v>
      </c>
      <c r="AF134" s="47">
        <v>20.09</v>
      </c>
    </row>
    <row r="135" spans="1:32" ht="24" x14ac:dyDescent="0.2">
      <c r="A135" s="18" t="s">
        <v>83</v>
      </c>
      <c r="B135" s="42">
        <v>2157.8200000000002</v>
      </c>
      <c r="C135" s="43">
        <v>87.42</v>
      </c>
      <c r="D135" s="43">
        <v>271.73</v>
      </c>
      <c r="E135" s="43">
        <v>367.77</v>
      </c>
      <c r="F135" s="43">
        <v>467.22</v>
      </c>
      <c r="G135" s="44">
        <v>963.67</v>
      </c>
      <c r="H135" s="43">
        <v>1054.8599999999999</v>
      </c>
      <c r="I135" s="44">
        <v>1102.96</v>
      </c>
      <c r="J135" s="43">
        <v>73.989999999999995</v>
      </c>
      <c r="K135" s="43">
        <v>128.03</v>
      </c>
      <c r="L135" s="43">
        <v>92.8</v>
      </c>
      <c r="M135" s="43">
        <v>87.56</v>
      </c>
      <c r="N135" s="43">
        <v>29.56</v>
      </c>
      <c r="O135" s="43">
        <v>92.85</v>
      </c>
      <c r="P135" s="43">
        <v>28.57</v>
      </c>
      <c r="Q135" s="43">
        <v>34.07</v>
      </c>
      <c r="R135" s="43">
        <v>30.85</v>
      </c>
      <c r="S135" s="43">
        <v>31.84</v>
      </c>
      <c r="T135" s="43">
        <v>127.72</v>
      </c>
      <c r="U135" s="43">
        <v>189.72</v>
      </c>
      <c r="V135" s="43">
        <v>162.69999999999999</v>
      </c>
      <c r="W135" s="43">
        <v>205.88</v>
      </c>
      <c r="X135" s="43">
        <v>183.94</v>
      </c>
      <c r="Y135" s="43">
        <v>23.06</v>
      </c>
      <c r="Z135" s="43">
        <v>142.63</v>
      </c>
      <c r="AA135" s="43">
        <v>230.28</v>
      </c>
      <c r="AB135" s="43">
        <v>61.95</v>
      </c>
      <c r="AC135" s="43">
        <v>69.209999999999994</v>
      </c>
      <c r="AD135" s="43">
        <v>30.16</v>
      </c>
      <c r="AE135" s="43">
        <v>37.32</v>
      </c>
      <c r="AF135" s="44">
        <v>63.13</v>
      </c>
    </row>
    <row r="136" spans="1:32" ht="24" x14ac:dyDescent="0.2">
      <c r="A136" s="14" t="s">
        <v>84</v>
      </c>
      <c r="B136" s="45">
        <v>411.8</v>
      </c>
      <c r="C136" s="46">
        <v>48.02</v>
      </c>
      <c r="D136" s="46">
        <v>72.319999999999993</v>
      </c>
      <c r="E136" s="46">
        <v>78.319999999999993</v>
      </c>
      <c r="F136" s="46">
        <v>71.12</v>
      </c>
      <c r="G136" s="47">
        <v>142.02000000000001</v>
      </c>
      <c r="H136" s="46">
        <v>232.81</v>
      </c>
      <c r="I136" s="47">
        <v>178.99</v>
      </c>
      <c r="J136" s="46">
        <v>19.87</v>
      </c>
      <c r="K136" s="46">
        <v>26.71</v>
      </c>
      <c r="L136" s="46">
        <v>13.67</v>
      </c>
      <c r="M136" s="46">
        <v>14.02</v>
      </c>
      <c r="N136" s="46">
        <v>2.96</v>
      </c>
      <c r="O136" s="46">
        <v>21.96</v>
      </c>
      <c r="P136" s="46">
        <v>6.9</v>
      </c>
      <c r="Q136" s="46">
        <v>9.2899999999999991</v>
      </c>
      <c r="R136" s="46">
        <v>5.97</v>
      </c>
      <c r="S136" s="46">
        <v>5.97</v>
      </c>
      <c r="T136" s="46">
        <v>34.36</v>
      </c>
      <c r="U136" s="46">
        <v>33.659999999999997</v>
      </c>
      <c r="V136" s="46">
        <v>38.71</v>
      </c>
      <c r="W136" s="46">
        <v>36.01</v>
      </c>
      <c r="X136" s="46">
        <v>30.73</v>
      </c>
      <c r="Y136" s="46">
        <v>7.87</v>
      </c>
      <c r="Z136" s="46">
        <v>15.53</v>
      </c>
      <c r="AA136" s="46">
        <v>40.81</v>
      </c>
      <c r="AB136" s="46">
        <v>8.1999999999999993</v>
      </c>
      <c r="AC136" s="46">
        <v>10.5</v>
      </c>
      <c r="AD136" s="46">
        <v>9.35</v>
      </c>
      <c r="AE136" s="46">
        <v>3.78</v>
      </c>
      <c r="AF136" s="47">
        <v>14.96</v>
      </c>
    </row>
    <row r="137" spans="1:32" ht="36" x14ac:dyDescent="0.2">
      <c r="A137" s="18" t="s">
        <v>85</v>
      </c>
      <c r="B137" s="42">
        <v>1047.94</v>
      </c>
      <c r="C137" s="43">
        <v>94.1</v>
      </c>
      <c r="D137" s="43">
        <v>158.96</v>
      </c>
      <c r="E137" s="43">
        <v>144.15</v>
      </c>
      <c r="F137" s="43">
        <v>176.36</v>
      </c>
      <c r="G137" s="44">
        <v>474.37</v>
      </c>
      <c r="H137" s="43">
        <v>514.91999999999996</v>
      </c>
      <c r="I137" s="44">
        <v>533.02</v>
      </c>
      <c r="J137" s="43">
        <v>51.04</v>
      </c>
      <c r="K137" s="43">
        <v>70.2</v>
      </c>
      <c r="L137" s="43">
        <v>45.37</v>
      </c>
      <c r="M137" s="43">
        <v>56.26</v>
      </c>
      <c r="N137" s="43">
        <v>21.68</v>
      </c>
      <c r="O137" s="43">
        <v>82.86</v>
      </c>
      <c r="P137" s="43">
        <v>16.75</v>
      </c>
      <c r="Q137" s="43">
        <v>26.85</v>
      </c>
      <c r="R137" s="43">
        <v>20.9</v>
      </c>
      <c r="S137" s="43">
        <v>15.92</v>
      </c>
      <c r="T137" s="43">
        <v>64</v>
      </c>
      <c r="U137" s="43">
        <v>45.68</v>
      </c>
      <c r="V137" s="43">
        <v>50.71</v>
      </c>
      <c r="W137" s="43">
        <v>50.85</v>
      </c>
      <c r="X137" s="43">
        <v>70.739999999999995</v>
      </c>
      <c r="Y137" s="43">
        <v>16.18</v>
      </c>
      <c r="Z137" s="43">
        <v>39.06</v>
      </c>
      <c r="AA137" s="43">
        <v>93.64</v>
      </c>
      <c r="AB137" s="43">
        <v>36.22</v>
      </c>
      <c r="AC137" s="43">
        <v>41.08</v>
      </c>
      <c r="AD137" s="43">
        <v>37.14</v>
      </c>
      <c r="AE137" s="43">
        <v>36.450000000000003</v>
      </c>
      <c r="AF137" s="44">
        <v>58.37</v>
      </c>
    </row>
    <row r="138" spans="1:32" ht="12.75" customHeight="1" x14ac:dyDescent="0.2">
      <c r="A138" s="14" t="s">
        <v>43</v>
      </c>
      <c r="B138" s="51">
        <v>1116.2</v>
      </c>
      <c r="C138" s="52">
        <v>75.55</v>
      </c>
      <c r="D138" s="52">
        <v>176.71</v>
      </c>
      <c r="E138" s="52">
        <v>174.65</v>
      </c>
      <c r="F138" s="52">
        <v>222.08</v>
      </c>
      <c r="G138" s="53">
        <v>467.21</v>
      </c>
      <c r="H138" s="52">
        <v>529.84</v>
      </c>
      <c r="I138" s="53">
        <v>586.36</v>
      </c>
      <c r="J138" s="52">
        <v>57.23</v>
      </c>
      <c r="K138" s="52">
        <v>58.57</v>
      </c>
      <c r="L138" s="52">
        <v>48.48</v>
      </c>
      <c r="M138" s="52">
        <v>44.14</v>
      </c>
      <c r="N138" s="52">
        <v>20.69</v>
      </c>
      <c r="O138" s="52">
        <v>51.91</v>
      </c>
      <c r="P138" s="52">
        <v>18.72</v>
      </c>
      <c r="Q138" s="52">
        <v>36.14</v>
      </c>
      <c r="R138" s="52">
        <v>19.899999999999999</v>
      </c>
      <c r="S138" s="52">
        <v>16.920000000000002</v>
      </c>
      <c r="T138" s="52">
        <v>62.22</v>
      </c>
      <c r="U138" s="52">
        <v>88.31</v>
      </c>
      <c r="V138" s="52">
        <v>95.01</v>
      </c>
      <c r="W138" s="52">
        <v>88.93</v>
      </c>
      <c r="X138" s="52">
        <v>75.11</v>
      </c>
      <c r="Y138" s="52">
        <v>7.4</v>
      </c>
      <c r="Z138" s="52">
        <v>58.85</v>
      </c>
      <c r="AA138" s="52">
        <v>98.5</v>
      </c>
      <c r="AB138" s="52">
        <v>32.049999999999997</v>
      </c>
      <c r="AC138" s="52">
        <v>34.270000000000003</v>
      </c>
      <c r="AD138" s="52">
        <v>33.020000000000003</v>
      </c>
      <c r="AE138" s="52">
        <v>34.78</v>
      </c>
      <c r="AF138" s="53">
        <v>35.07</v>
      </c>
    </row>
    <row r="140" spans="1:32" x14ac:dyDescent="0.2">
      <c r="B140" s="38" t="s">
        <v>87</v>
      </c>
    </row>
  </sheetData>
  <mergeCells count="4">
    <mergeCell ref="C5:G5"/>
    <mergeCell ref="H5:I5"/>
    <mergeCell ref="J5:AF5"/>
    <mergeCell ref="B5:B6"/>
  </mergeCells>
  <pageMargins left="0.39370078740157499" right="0.39370078740157499" top="0.78740157480314998" bottom="0.78740157480314998" header="0.196850393700787" footer="0.196850393700787"/>
  <pageSetup scale="70" pageOrder="overThenDown" orientation="portrait" horizontalDpi="300" verticalDpi="300" r:id="rId1"/>
  <headerFooter alignWithMargins="0">
    <oddFooter>&amp;CPage &amp;P of &amp;N</oddFooter>
  </headerFooter>
  <rowBreaks count="11" manualBreakCount="11">
    <brk id="17" max="16383" man="1"/>
    <brk id="28" max="16383" man="1"/>
    <brk id="39" max="16383" man="1"/>
    <brk id="50" max="16383" man="1"/>
    <brk id="61" max="16383" man="1"/>
    <brk id="73" max="16383" man="1"/>
    <brk id="84" max="16383" man="1"/>
    <brk id="95" max="16383" man="1"/>
    <brk id="106" max="16383" man="1"/>
    <brk id="117" max="16383" man="1"/>
    <brk id="128"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L28"/>
  <sheetViews>
    <sheetView showGridLines="0" showRowColHeaders="0" zoomScaleNormal="100" workbookViewId="0">
      <selection activeCell="I27" sqref="I27"/>
    </sheetView>
  </sheetViews>
  <sheetFormatPr baseColWidth="10" defaultColWidth="20.6640625" defaultRowHeight="13" x14ac:dyDescent="0.15"/>
  <cols>
    <col min="1" max="1" width="9.1640625" style="74" customWidth="1"/>
    <col min="2" max="2" width="11.33203125" style="74" customWidth="1"/>
    <col min="3" max="3" width="10.33203125" style="74" customWidth="1"/>
    <col min="4" max="4" width="20.6640625" style="74"/>
    <col min="5" max="5" width="24.5" style="74" customWidth="1"/>
    <col min="6" max="6" width="13.33203125" style="74" customWidth="1"/>
    <col min="7" max="7" width="11.5" style="74" customWidth="1"/>
    <col min="8" max="9" width="20.6640625" style="74"/>
    <col min="10" max="11" width="10.5" style="74" customWidth="1"/>
    <col min="12" max="256" width="20.6640625" style="74"/>
    <col min="257" max="257" width="9.1640625" style="74" customWidth="1"/>
    <col min="258" max="259" width="10.33203125" style="74" customWidth="1"/>
    <col min="260" max="261" width="20.6640625" style="74"/>
    <col min="262" max="262" width="6" style="74" customWidth="1"/>
    <col min="263" max="265" width="20.6640625" style="74"/>
    <col min="266" max="266" width="10.5" style="74" customWidth="1"/>
    <col min="267" max="512" width="20.6640625" style="74"/>
    <col min="513" max="513" width="9.1640625" style="74" customWidth="1"/>
    <col min="514" max="515" width="10.33203125" style="74" customWidth="1"/>
    <col min="516" max="517" width="20.6640625" style="74"/>
    <col min="518" max="518" width="6" style="74" customWidth="1"/>
    <col min="519" max="521" width="20.6640625" style="74"/>
    <col min="522" max="522" width="10.5" style="74" customWidth="1"/>
    <col min="523" max="768" width="20.6640625" style="74"/>
    <col min="769" max="769" width="9.1640625" style="74" customWidth="1"/>
    <col min="770" max="771" width="10.33203125" style="74" customWidth="1"/>
    <col min="772" max="773" width="20.6640625" style="74"/>
    <col min="774" max="774" width="6" style="74" customWidth="1"/>
    <col min="775" max="777" width="20.6640625" style="74"/>
    <col min="778" max="778" width="10.5" style="74" customWidth="1"/>
    <col min="779" max="1024" width="20.6640625" style="74"/>
    <col min="1025" max="1025" width="9.1640625" style="74" customWidth="1"/>
    <col min="1026" max="1027" width="10.33203125" style="74" customWidth="1"/>
    <col min="1028" max="1029" width="20.6640625" style="74"/>
    <col min="1030" max="1030" width="6" style="74" customWidth="1"/>
    <col min="1031" max="1033" width="20.6640625" style="74"/>
    <col min="1034" max="1034" width="10.5" style="74" customWidth="1"/>
    <col min="1035" max="1280" width="20.6640625" style="74"/>
    <col min="1281" max="1281" width="9.1640625" style="74" customWidth="1"/>
    <col min="1282" max="1283" width="10.33203125" style="74" customWidth="1"/>
    <col min="1284" max="1285" width="20.6640625" style="74"/>
    <col min="1286" max="1286" width="6" style="74" customWidth="1"/>
    <col min="1287" max="1289" width="20.6640625" style="74"/>
    <col min="1290" max="1290" width="10.5" style="74" customWidth="1"/>
    <col min="1291" max="1536" width="20.6640625" style="74"/>
    <col min="1537" max="1537" width="9.1640625" style="74" customWidth="1"/>
    <col min="1538" max="1539" width="10.33203125" style="74" customWidth="1"/>
    <col min="1540" max="1541" width="20.6640625" style="74"/>
    <col min="1542" max="1542" width="6" style="74" customWidth="1"/>
    <col min="1543" max="1545" width="20.6640625" style="74"/>
    <col min="1546" max="1546" width="10.5" style="74" customWidth="1"/>
    <col min="1547" max="1792" width="20.6640625" style="74"/>
    <col min="1793" max="1793" width="9.1640625" style="74" customWidth="1"/>
    <col min="1794" max="1795" width="10.33203125" style="74" customWidth="1"/>
    <col min="1796" max="1797" width="20.6640625" style="74"/>
    <col min="1798" max="1798" width="6" style="74" customWidth="1"/>
    <col min="1799" max="1801" width="20.6640625" style="74"/>
    <col min="1802" max="1802" width="10.5" style="74" customWidth="1"/>
    <col min="1803" max="2048" width="20.6640625" style="74"/>
    <col min="2049" max="2049" width="9.1640625" style="74" customWidth="1"/>
    <col min="2050" max="2051" width="10.33203125" style="74" customWidth="1"/>
    <col min="2052" max="2053" width="20.6640625" style="74"/>
    <col min="2054" max="2054" width="6" style="74" customWidth="1"/>
    <col min="2055" max="2057" width="20.6640625" style="74"/>
    <col min="2058" max="2058" width="10.5" style="74" customWidth="1"/>
    <col min="2059" max="2304" width="20.6640625" style="74"/>
    <col min="2305" max="2305" width="9.1640625" style="74" customWidth="1"/>
    <col min="2306" max="2307" width="10.33203125" style="74" customWidth="1"/>
    <col min="2308" max="2309" width="20.6640625" style="74"/>
    <col min="2310" max="2310" width="6" style="74" customWidth="1"/>
    <col min="2311" max="2313" width="20.6640625" style="74"/>
    <col min="2314" max="2314" width="10.5" style="74" customWidth="1"/>
    <col min="2315" max="2560" width="20.6640625" style="74"/>
    <col min="2561" max="2561" width="9.1640625" style="74" customWidth="1"/>
    <col min="2562" max="2563" width="10.33203125" style="74" customWidth="1"/>
    <col min="2564" max="2565" width="20.6640625" style="74"/>
    <col min="2566" max="2566" width="6" style="74" customWidth="1"/>
    <col min="2567" max="2569" width="20.6640625" style="74"/>
    <col min="2570" max="2570" width="10.5" style="74" customWidth="1"/>
    <col min="2571" max="2816" width="20.6640625" style="74"/>
    <col min="2817" max="2817" width="9.1640625" style="74" customWidth="1"/>
    <col min="2818" max="2819" width="10.33203125" style="74" customWidth="1"/>
    <col min="2820" max="2821" width="20.6640625" style="74"/>
    <col min="2822" max="2822" width="6" style="74" customWidth="1"/>
    <col min="2823" max="2825" width="20.6640625" style="74"/>
    <col min="2826" max="2826" width="10.5" style="74" customWidth="1"/>
    <col min="2827" max="3072" width="20.6640625" style="74"/>
    <col min="3073" max="3073" width="9.1640625" style="74" customWidth="1"/>
    <col min="3074" max="3075" width="10.33203125" style="74" customWidth="1"/>
    <col min="3076" max="3077" width="20.6640625" style="74"/>
    <col min="3078" max="3078" width="6" style="74" customWidth="1"/>
    <col min="3079" max="3081" width="20.6640625" style="74"/>
    <col min="3082" max="3082" width="10.5" style="74" customWidth="1"/>
    <col min="3083" max="3328" width="20.6640625" style="74"/>
    <col min="3329" max="3329" width="9.1640625" style="74" customWidth="1"/>
    <col min="3330" max="3331" width="10.33203125" style="74" customWidth="1"/>
    <col min="3332" max="3333" width="20.6640625" style="74"/>
    <col min="3334" max="3334" width="6" style="74" customWidth="1"/>
    <col min="3335" max="3337" width="20.6640625" style="74"/>
    <col min="3338" max="3338" width="10.5" style="74" customWidth="1"/>
    <col min="3339" max="3584" width="20.6640625" style="74"/>
    <col min="3585" max="3585" width="9.1640625" style="74" customWidth="1"/>
    <col min="3586" max="3587" width="10.33203125" style="74" customWidth="1"/>
    <col min="3588" max="3589" width="20.6640625" style="74"/>
    <col min="3590" max="3590" width="6" style="74" customWidth="1"/>
    <col min="3591" max="3593" width="20.6640625" style="74"/>
    <col min="3594" max="3594" width="10.5" style="74" customWidth="1"/>
    <col min="3595" max="3840" width="20.6640625" style="74"/>
    <col min="3841" max="3841" width="9.1640625" style="74" customWidth="1"/>
    <col min="3842" max="3843" width="10.33203125" style="74" customWidth="1"/>
    <col min="3844" max="3845" width="20.6640625" style="74"/>
    <col min="3846" max="3846" width="6" style="74" customWidth="1"/>
    <col min="3847" max="3849" width="20.6640625" style="74"/>
    <col min="3850" max="3850" width="10.5" style="74" customWidth="1"/>
    <col min="3851" max="4096" width="20.6640625" style="74"/>
    <col min="4097" max="4097" width="9.1640625" style="74" customWidth="1"/>
    <col min="4098" max="4099" width="10.33203125" style="74" customWidth="1"/>
    <col min="4100" max="4101" width="20.6640625" style="74"/>
    <col min="4102" max="4102" width="6" style="74" customWidth="1"/>
    <col min="4103" max="4105" width="20.6640625" style="74"/>
    <col min="4106" max="4106" width="10.5" style="74" customWidth="1"/>
    <col min="4107" max="4352" width="20.6640625" style="74"/>
    <col min="4353" max="4353" width="9.1640625" style="74" customWidth="1"/>
    <col min="4354" max="4355" width="10.33203125" style="74" customWidth="1"/>
    <col min="4356" max="4357" width="20.6640625" style="74"/>
    <col min="4358" max="4358" width="6" style="74" customWidth="1"/>
    <col min="4359" max="4361" width="20.6640625" style="74"/>
    <col min="4362" max="4362" width="10.5" style="74" customWidth="1"/>
    <col min="4363" max="4608" width="20.6640625" style="74"/>
    <col min="4609" max="4609" width="9.1640625" style="74" customWidth="1"/>
    <col min="4610" max="4611" width="10.33203125" style="74" customWidth="1"/>
    <col min="4612" max="4613" width="20.6640625" style="74"/>
    <col min="4614" max="4614" width="6" style="74" customWidth="1"/>
    <col min="4615" max="4617" width="20.6640625" style="74"/>
    <col min="4618" max="4618" width="10.5" style="74" customWidth="1"/>
    <col min="4619" max="4864" width="20.6640625" style="74"/>
    <col min="4865" max="4865" width="9.1640625" style="74" customWidth="1"/>
    <col min="4866" max="4867" width="10.33203125" style="74" customWidth="1"/>
    <col min="4868" max="4869" width="20.6640625" style="74"/>
    <col min="4870" max="4870" width="6" style="74" customWidth="1"/>
    <col min="4871" max="4873" width="20.6640625" style="74"/>
    <col min="4874" max="4874" width="10.5" style="74" customWidth="1"/>
    <col min="4875" max="5120" width="20.6640625" style="74"/>
    <col min="5121" max="5121" width="9.1640625" style="74" customWidth="1"/>
    <col min="5122" max="5123" width="10.33203125" style="74" customWidth="1"/>
    <col min="5124" max="5125" width="20.6640625" style="74"/>
    <col min="5126" max="5126" width="6" style="74" customWidth="1"/>
    <col min="5127" max="5129" width="20.6640625" style="74"/>
    <col min="5130" max="5130" width="10.5" style="74" customWidth="1"/>
    <col min="5131" max="5376" width="20.6640625" style="74"/>
    <col min="5377" max="5377" width="9.1640625" style="74" customWidth="1"/>
    <col min="5378" max="5379" width="10.33203125" style="74" customWidth="1"/>
    <col min="5380" max="5381" width="20.6640625" style="74"/>
    <col min="5382" max="5382" width="6" style="74" customWidth="1"/>
    <col min="5383" max="5385" width="20.6640625" style="74"/>
    <col min="5386" max="5386" width="10.5" style="74" customWidth="1"/>
    <col min="5387" max="5632" width="20.6640625" style="74"/>
    <col min="5633" max="5633" width="9.1640625" style="74" customWidth="1"/>
    <col min="5634" max="5635" width="10.33203125" style="74" customWidth="1"/>
    <col min="5636" max="5637" width="20.6640625" style="74"/>
    <col min="5638" max="5638" width="6" style="74" customWidth="1"/>
    <col min="5639" max="5641" width="20.6640625" style="74"/>
    <col min="5642" max="5642" width="10.5" style="74" customWidth="1"/>
    <col min="5643" max="5888" width="20.6640625" style="74"/>
    <col min="5889" max="5889" width="9.1640625" style="74" customWidth="1"/>
    <col min="5890" max="5891" width="10.33203125" style="74" customWidth="1"/>
    <col min="5892" max="5893" width="20.6640625" style="74"/>
    <col min="5894" max="5894" width="6" style="74" customWidth="1"/>
    <col min="5895" max="5897" width="20.6640625" style="74"/>
    <col min="5898" max="5898" width="10.5" style="74" customWidth="1"/>
    <col min="5899" max="6144" width="20.6640625" style="74"/>
    <col min="6145" max="6145" width="9.1640625" style="74" customWidth="1"/>
    <col min="6146" max="6147" width="10.33203125" style="74" customWidth="1"/>
    <col min="6148" max="6149" width="20.6640625" style="74"/>
    <col min="6150" max="6150" width="6" style="74" customWidth="1"/>
    <col min="6151" max="6153" width="20.6640625" style="74"/>
    <col min="6154" max="6154" width="10.5" style="74" customWidth="1"/>
    <col min="6155" max="6400" width="20.6640625" style="74"/>
    <col min="6401" max="6401" width="9.1640625" style="74" customWidth="1"/>
    <col min="6402" max="6403" width="10.33203125" style="74" customWidth="1"/>
    <col min="6404" max="6405" width="20.6640625" style="74"/>
    <col min="6406" max="6406" width="6" style="74" customWidth="1"/>
    <col min="6407" max="6409" width="20.6640625" style="74"/>
    <col min="6410" max="6410" width="10.5" style="74" customWidth="1"/>
    <col min="6411" max="6656" width="20.6640625" style="74"/>
    <col min="6657" max="6657" width="9.1640625" style="74" customWidth="1"/>
    <col min="6658" max="6659" width="10.33203125" style="74" customWidth="1"/>
    <col min="6660" max="6661" width="20.6640625" style="74"/>
    <col min="6662" max="6662" width="6" style="74" customWidth="1"/>
    <col min="6663" max="6665" width="20.6640625" style="74"/>
    <col min="6666" max="6666" width="10.5" style="74" customWidth="1"/>
    <col min="6667" max="6912" width="20.6640625" style="74"/>
    <col min="6913" max="6913" width="9.1640625" style="74" customWidth="1"/>
    <col min="6914" max="6915" width="10.33203125" style="74" customWidth="1"/>
    <col min="6916" max="6917" width="20.6640625" style="74"/>
    <col min="6918" max="6918" width="6" style="74" customWidth="1"/>
    <col min="6919" max="6921" width="20.6640625" style="74"/>
    <col min="6922" max="6922" width="10.5" style="74" customWidth="1"/>
    <col min="6923" max="7168" width="20.6640625" style="74"/>
    <col min="7169" max="7169" width="9.1640625" style="74" customWidth="1"/>
    <col min="7170" max="7171" width="10.33203125" style="74" customWidth="1"/>
    <col min="7172" max="7173" width="20.6640625" style="74"/>
    <col min="7174" max="7174" width="6" style="74" customWidth="1"/>
    <col min="7175" max="7177" width="20.6640625" style="74"/>
    <col min="7178" max="7178" width="10.5" style="74" customWidth="1"/>
    <col min="7179" max="7424" width="20.6640625" style="74"/>
    <col min="7425" max="7425" width="9.1640625" style="74" customWidth="1"/>
    <col min="7426" max="7427" width="10.33203125" style="74" customWidth="1"/>
    <col min="7428" max="7429" width="20.6640625" style="74"/>
    <col min="7430" max="7430" width="6" style="74" customWidth="1"/>
    <col min="7431" max="7433" width="20.6640625" style="74"/>
    <col min="7434" max="7434" width="10.5" style="74" customWidth="1"/>
    <col min="7435" max="7680" width="20.6640625" style="74"/>
    <col min="7681" max="7681" width="9.1640625" style="74" customWidth="1"/>
    <col min="7682" max="7683" width="10.33203125" style="74" customWidth="1"/>
    <col min="7684" max="7685" width="20.6640625" style="74"/>
    <col min="7686" max="7686" width="6" style="74" customWidth="1"/>
    <col min="7687" max="7689" width="20.6640625" style="74"/>
    <col min="7690" max="7690" width="10.5" style="74" customWidth="1"/>
    <col min="7691" max="7936" width="20.6640625" style="74"/>
    <col min="7937" max="7937" width="9.1640625" style="74" customWidth="1"/>
    <col min="7938" max="7939" width="10.33203125" style="74" customWidth="1"/>
    <col min="7940" max="7941" width="20.6640625" style="74"/>
    <col min="7942" max="7942" width="6" style="74" customWidth="1"/>
    <col min="7943" max="7945" width="20.6640625" style="74"/>
    <col min="7946" max="7946" width="10.5" style="74" customWidth="1"/>
    <col min="7947" max="8192" width="20.6640625" style="74"/>
    <col min="8193" max="8193" width="9.1640625" style="74" customWidth="1"/>
    <col min="8194" max="8195" width="10.33203125" style="74" customWidth="1"/>
    <col min="8196" max="8197" width="20.6640625" style="74"/>
    <col min="8198" max="8198" width="6" style="74" customWidth="1"/>
    <col min="8199" max="8201" width="20.6640625" style="74"/>
    <col min="8202" max="8202" width="10.5" style="74" customWidth="1"/>
    <col min="8203" max="8448" width="20.6640625" style="74"/>
    <col min="8449" max="8449" width="9.1640625" style="74" customWidth="1"/>
    <col min="8450" max="8451" width="10.33203125" style="74" customWidth="1"/>
    <col min="8452" max="8453" width="20.6640625" style="74"/>
    <col min="8454" max="8454" width="6" style="74" customWidth="1"/>
    <col min="8455" max="8457" width="20.6640625" style="74"/>
    <col min="8458" max="8458" width="10.5" style="74" customWidth="1"/>
    <col min="8459" max="8704" width="20.6640625" style="74"/>
    <col min="8705" max="8705" width="9.1640625" style="74" customWidth="1"/>
    <col min="8706" max="8707" width="10.33203125" style="74" customWidth="1"/>
    <col min="8708" max="8709" width="20.6640625" style="74"/>
    <col min="8710" max="8710" width="6" style="74" customWidth="1"/>
    <col min="8711" max="8713" width="20.6640625" style="74"/>
    <col min="8714" max="8714" width="10.5" style="74" customWidth="1"/>
    <col min="8715" max="8960" width="20.6640625" style="74"/>
    <col min="8961" max="8961" width="9.1640625" style="74" customWidth="1"/>
    <col min="8962" max="8963" width="10.33203125" style="74" customWidth="1"/>
    <col min="8964" max="8965" width="20.6640625" style="74"/>
    <col min="8966" max="8966" width="6" style="74" customWidth="1"/>
    <col min="8967" max="8969" width="20.6640625" style="74"/>
    <col min="8970" max="8970" width="10.5" style="74" customWidth="1"/>
    <col min="8971" max="9216" width="20.6640625" style="74"/>
    <col min="9217" max="9217" width="9.1640625" style="74" customWidth="1"/>
    <col min="9218" max="9219" width="10.33203125" style="74" customWidth="1"/>
    <col min="9220" max="9221" width="20.6640625" style="74"/>
    <col min="9222" max="9222" width="6" style="74" customWidth="1"/>
    <col min="9223" max="9225" width="20.6640625" style="74"/>
    <col min="9226" max="9226" width="10.5" style="74" customWidth="1"/>
    <col min="9227" max="9472" width="20.6640625" style="74"/>
    <col min="9473" max="9473" width="9.1640625" style="74" customWidth="1"/>
    <col min="9474" max="9475" width="10.33203125" style="74" customWidth="1"/>
    <col min="9476" max="9477" width="20.6640625" style="74"/>
    <col min="9478" max="9478" width="6" style="74" customWidth="1"/>
    <col min="9479" max="9481" width="20.6640625" style="74"/>
    <col min="9482" max="9482" width="10.5" style="74" customWidth="1"/>
    <col min="9483" max="9728" width="20.6640625" style="74"/>
    <col min="9729" max="9729" width="9.1640625" style="74" customWidth="1"/>
    <col min="9730" max="9731" width="10.33203125" style="74" customWidth="1"/>
    <col min="9732" max="9733" width="20.6640625" style="74"/>
    <col min="9734" max="9734" width="6" style="74" customWidth="1"/>
    <col min="9735" max="9737" width="20.6640625" style="74"/>
    <col min="9738" max="9738" width="10.5" style="74" customWidth="1"/>
    <col min="9739" max="9984" width="20.6640625" style="74"/>
    <col min="9985" max="9985" width="9.1640625" style="74" customWidth="1"/>
    <col min="9986" max="9987" width="10.33203125" style="74" customWidth="1"/>
    <col min="9988" max="9989" width="20.6640625" style="74"/>
    <col min="9990" max="9990" width="6" style="74" customWidth="1"/>
    <col min="9991" max="9993" width="20.6640625" style="74"/>
    <col min="9994" max="9994" width="10.5" style="74" customWidth="1"/>
    <col min="9995" max="10240" width="20.6640625" style="74"/>
    <col min="10241" max="10241" width="9.1640625" style="74" customWidth="1"/>
    <col min="10242" max="10243" width="10.33203125" style="74" customWidth="1"/>
    <col min="10244" max="10245" width="20.6640625" style="74"/>
    <col min="10246" max="10246" width="6" style="74" customWidth="1"/>
    <col min="10247" max="10249" width="20.6640625" style="74"/>
    <col min="10250" max="10250" width="10.5" style="74" customWidth="1"/>
    <col min="10251" max="10496" width="20.6640625" style="74"/>
    <col min="10497" max="10497" width="9.1640625" style="74" customWidth="1"/>
    <col min="10498" max="10499" width="10.33203125" style="74" customWidth="1"/>
    <col min="10500" max="10501" width="20.6640625" style="74"/>
    <col min="10502" max="10502" width="6" style="74" customWidth="1"/>
    <col min="10503" max="10505" width="20.6640625" style="74"/>
    <col min="10506" max="10506" width="10.5" style="74" customWidth="1"/>
    <col min="10507" max="10752" width="20.6640625" style="74"/>
    <col min="10753" max="10753" width="9.1640625" style="74" customWidth="1"/>
    <col min="10754" max="10755" width="10.33203125" style="74" customWidth="1"/>
    <col min="10756" max="10757" width="20.6640625" style="74"/>
    <col min="10758" max="10758" width="6" style="74" customWidth="1"/>
    <col min="10759" max="10761" width="20.6640625" style="74"/>
    <col min="10762" max="10762" width="10.5" style="74" customWidth="1"/>
    <col min="10763" max="11008" width="20.6640625" style="74"/>
    <col min="11009" max="11009" width="9.1640625" style="74" customWidth="1"/>
    <col min="11010" max="11011" width="10.33203125" style="74" customWidth="1"/>
    <col min="11012" max="11013" width="20.6640625" style="74"/>
    <col min="11014" max="11014" width="6" style="74" customWidth="1"/>
    <col min="11015" max="11017" width="20.6640625" style="74"/>
    <col min="11018" max="11018" width="10.5" style="74" customWidth="1"/>
    <col min="11019" max="11264" width="20.6640625" style="74"/>
    <col min="11265" max="11265" width="9.1640625" style="74" customWidth="1"/>
    <col min="11266" max="11267" width="10.33203125" style="74" customWidth="1"/>
    <col min="11268" max="11269" width="20.6640625" style="74"/>
    <col min="11270" max="11270" width="6" style="74" customWidth="1"/>
    <col min="11271" max="11273" width="20.6640625" style="74"/>
    <col min="11274" max="11274" width="10.5" style="74" customWidth="1"/>
    <col min="11275" max="11520" width="20.6640625" style="74"/>
    <col min="11521" max="11521" width="9.1640625" style="74" customWidth="1"/>
    <col min="11522" max="11523" width="10.33203125" style="74" customWidth="1"/>
    <col min="11524" max="11525" width="20.6640625" style="74"/>
    <col min="11526" max="11526" width="6" style="74" customWidth="1"/>
    <col min="11527" max="11529" width="20.6640625" style="74"/>
    <col min="11530" max="11530" width="10.5" style="74" customWidth="1"/>
    <col min="11531" max="11776" width="20.6640625" style="74"/>
    <col min="11777" max="11777" width="9.1640625" style="74" customWidth="1"/>
    <col min="11778" max="11779" width="10.33203125" style="74" customWidth="1"/>
    <col min="11780" max="11781" width="20.6640625" style="74"/>
    <col min="11782" max="11782" width="6" style="74" customWidth="1"/>
    <col min="11783" max="11785" width="20.6640625" style="74"/>
    <col min="11786" max="11786" width="10.5" style="74" customWidth="1"/>
    <col min="11787" max="12032" width="20.6640625" style="74"/>
    <col min="12033" max="12033" width="9.1640625" style="74" customWidth="1"/>
    <col min="12034" max="12035" width="10.33203125" style="74" customWidth="1"/>
    <col min="12036" max="12037" width="20.6640625" style="74"/>
    <col min="12038" max="12038" width="6" style="74" customWidth="1"/>
    <col min="12039" max="12041" width="20.6640625" style="74"/>
    <col min="12042" max="12042" width="10.5" style="74" customWidth="1"/>
    <col min="12043" max="12288" width="20.6640625" style="74"/>
    <col min="12289" max="12289" width="9.1640625" style="74" customWidth="1"/>
    <col min="12290" max="12291" width="10.33203125" style="74" customWidth="1"/>
    <col min="12292" max="12293" width="20.6640625" style="74"/>
    <col min="12294" max="12294" width="6" style="74" customWidth="1"/>
    <col min="12295" max="12297" width="20.6640625" style="74"/>
    <col min="12298" max="12298" width="10.5" style="74" customWidth="1"/>
    <col min="12299" max="12544" width="20.6640625" style="74"/>
    <col min="12545" max="12545" width="9.1640625" style="74" customWidth="1"/>
    <col min="12546" max="12547" width="10.33203125" style="74" customWidth="1"/>
    <col min="12548" max="12549" width="20.6640625" style="74"/>
    <col min="12550" max="12550" width="6" style="74" customWidth="1"/>
    <col min="12551" max="12553" width="20.6640625" style="74"/>
    <col min="12554" max="12554" width="10.5" style="74" customWidth="1"/>
    <col min="12555" max="12800" width="20.6640625" style="74"/>
    <col min="12801" max="12801" width="9.1640625" style="74" customWidth="1"/>
    <col min="12802" max="12803" width="10.33203125" style="74" customWidth="1"/>
    <col min="12804" max="12805" width="20.6640625" style="74"/>
    <col min="12806" max="12806" width="6" style="74" customWidth="1"/>
    <col min="12807" max="12809" width="20.6640625" style="74"/>
    <col min="12810" max="12810" width="10.5" style="74" customWidth="1"/>
    <col min="12811" max="13056" width="20.6640625" style="74"/>
    <col min="13057" max="13057" width="9.1640625" style="74" customWidth="1"/>
    <col min="13058" max="13059" width="10.33203125" style="74" customWidth="1"/>
    <col min="13060" max="13061" width="20.6640625" style="74"/>
    <col min="13062" max="13062" width="6" style="74" customWidth="1"/>
    <col min="13063" max="13065" width="20.6640625" style="74"/>
    <col min="13066" max="13066" width="10.5" style="74" customWidth="1"/>
    <col min="13067" max="13312" width="20.6640625" style="74"/>
    <col min="13313" max="13313" width="9.1640625" style="74" customWidth="1"/>
    <col min="13314" max="13315" width="10.33203125" style="74" customWidth="1"/>
    <col min="13316" max="13317" width="20.6640625" style="74"/>
    <col min="13318" max="13318" width="6" style="74" customWidth="1"/>
    <col min="13319" max="13321" width="20.6640625" style="74"/>
    <col min="13322" max="13322" width="10.5" style="74" customWidth="1"/>
    <col min="13323" max="13568" width="20.6640625" style="74"/>
    <col min="13569" max="13569" width="9.1640625" style="74" customWidth="1"/>
    <col min="13570" max="13571" width="10.33203125" style="74" customWidth="1"/>
    <col min="13572" max="13573" width="20.6640625" style="74"/>
    <col min="13574" max="13574" width="6" style="74" customWidth="1"/>
    <col min="13575" max="13577" width="20.6640625" style="74"/>
    <col min="13578" max="13578" width="10.5" style="74" customWidth="1"/>
    <col min="13579" max="13824" width="20.6640625" style="74"/>
    <col min="13825" max="13825" width="9.1640625" style="74" customWidth="1"/>
    <col min="13826" max="13827" width="10.33203125" style="74" customWidth="1"/>
    <col min="13828" max="13829" width="20.6640625" style="74"/>
    <col min="13830" max="13830" width="6" style="74" customWidth="1"/>
    <col min="13831" max="13833" width="20.6640625" style="74"/>
    <col min="13834" max="13834" width="10.5" style="74" customWidth="1"/>
    <col min="13835" max="14080" width="20.6640625" style="74"/>
    <col min="14081" max="14081" width="9.1640625" style="74" customWidth="1"/>
    <col min="14082" max="14083" width="10.33203125" style="74" customWidth="1"/>
    <col min="14084" max="14085" width="20.6640625" style="74"/>
    <col min="14086" max="14086" width="6" style="74" customWidth="1"/>
    <col min="14087" max="14089" width="20.6640625" style="74"/>
    <col min="14090" max="14090" width="10.5" style="74" customWidth="1"/>
    <col min="14091" max="14336" width="20.6640625" style="74"/>
    <col min="14337" max="14337" width="9.1640625" style="74" customWidth="1"/>
    <col min="14338" max="14339" width="10.33203125" style="74" customWidth="1"/>
    <col min="14340" max="14341" width="20.6640625" style="74"/>
    <col min="14342" max="14342" width="6" style="74" customWidth="1"/>
    <col min="14343" max="14345" width="20.6640625" style="74"/>
    <col min="14346" max="14346" width="10.5" style="74" customWidth="1"/>
    <col min="14347" max="14592" width="20.6640625" style="74"/>
    <col min="14593" max="14593" width="9.1640625" style="74" customWidth="1"/>
    <col min="14594" max="14595" width="10.33203125" style="74" customWidth="1"/>
    <col min="14596" max="14597" width="20.6640625" style="74"/>
    <col min="14598" max="14598" width="6" style="74" customWidth="1"/>
    <col min="14599" max="14601" width="20.6640625" style="74"/>
    <col min="14602" max="14602" width="10.5" style="74" customWidth="1"/>
    <col min="14603" max="14848" width="20.6640625" style="74"/>
    <col min="14849" max="14849" width="9.1640625" style="74" customWidth="1"/>
    <col min="14850" max="14851" width="10.33203125" style="74" customWidth="1"/>
    <col min="14852" max="14853" width="20.6640625" style="74"/>
    <col min="14854" max="14854" width="6" style="74" customWidth="1"/>
    <col min="14855" max="14857" width="20.6640625" style="74"/>
    <col min="14858" max="14858" width="10.5" style="74" customWidth="1"/>
    <col min="14859" max="15104" width="20.6640625" style="74"/>
    <col min="15105" max="15105" width="9.1640625" style="74" customWidth="1"/>
    <col min="15106" max="15107" width="10.33203125" style="74" customWidth="1"/>
    <col min="15108" max="15109" width="20.6640625" style="74"/>
    <col min="15110" max="15110" width="6" style="74" customWidth="1"/>
    <col min="15111" max="15113" width="20.6640625" style="74"/>
    <col min="15114" max="15114" width="10.5" style="74" customWidth="1"/>
    <col min="15115" max="15360" width="20.6640625" style="74"/>
    <col min="15361" max="15361" width="9.1640625" style="74" customWidth="1"/>
    <col min="15362" max="15363" width="10.33203125" style="74" customWidth="1"/>
    <col min="15364" max="15365" width="20.6640625" style="74"/>
    <col min="15366" max="15366" width="6" style="74" customWidth="1"/>
    <col min="15367" max="15369" width="20.6640625" style="74"/>
    <col min="15370" max="15370" width="10.5" style="74" customWidth="1"/>
    <col min="15371" max="15616" width="20.6640625" style="74"/>
    <col min="15617" max="15617" width="9.1640625" style="74" customWidth="1"/>
    <col min="15618" max="15619" width="10.33203125" style="74" customWidth="1"/>
    <col min="15620" max="15621" width="20.6640625" style="74"/>
    <col min="15622" max="15622" width="6" style="74" customWidth="1"/>
    <col min="15623" max="15625" width="20.6640625" style="74"/>
    <col min="15626" max="15626" width="10.5" style="74" customWidth="1"/>
    <col min="15627" max="15872" width="20.6640625" style="74"/>
    <col min="15873" max="15873" width="9.1640625" style="74" customWidth="1"/>
    <col min="15874" max="15875" width="10.33203125" style="74" customWidth="1"/>
    <col min="15876" max="15877" width="20.6640625" style="74"/>
    <col min="15878" max="15878" width="6" style="74" customWidth="1"/>
    <col min="15879" max="15881" width="20.6640625" style="74"/>
    <col min="15882" max="15882" width="10.5" style="74" customWidth="1"/>
    <col min="15883" max="16128" width="20.6640625" style="74"/>
    <col min="16129" max="16129" width="9.1640625" style="74" customWidth="1"/>
    <col min="16130" max="16131" width="10.33203125" style="74" customWidth="1"/>
    <col min="16132" max="16133" width="20.6640625" style="74"/>
    <col min="16134" max="16134" width="6" style="74" customWidth="1"/>
    <col min="16135" max="16137" width="20.6640625" style="74"/>
    <col min="16138" max="16138" width="10.5" style="74" customWidth="1"/>
    <col min="16139" max="16384" width="20.6640625" style="74"/>
  </cols>
  <sheetData>
    <row r="1" spans="1:12" ht="24" customHeight="1" x14ac:dyDescent="0.15">
      <c r="A1" s="73"/>
      <c r="B1" s="73"/>
      <c r="C1" s="73"/>
      <c r="D1" s="73"/>
      <c r="E1" s="73"/>
      <c r="F1" s="73"/>
      <c r="G1" s="73"/>
      <c r="H1" s="73"/>
      <c r="I1" s="73"/>
      <c r="J1" s="73"/>
      <c r="K1" s="73"/>
    </row>
    <row r="2" spans="1:12" ht="40.5" customHeight="1" x14ac:dyDescent="0.15">
      <c r="A2" s="73"/>
      <c r="B2" s="73"/>
      <c r="C2" s="73"/>
      <c r="D2" s="73"/>
      <c r="E2" s="73"/>
      <c r="F2" s="73"/>
      <c r="G2" s="73"/>
      <c r="H2" s="73"/>
      <c r="I2" s="73"/>
      <c r="J2" s="73"/>
      <c r="K2" s="73"/>
    </row>
    <row r="3" spans="1:12" ht="35.25" customHeight="1" x14ac:dyDescent="0.15">
      <c r="A3" s="73"/>
      <c r="B3" s="90" t="s">
        <v>97</v>
      </c>
      <c r="C3" s="90"/>
      <c r="D3" s="90"/>
      <c r="E3" s="90"/>
      <c r="F3" s="90"/>
      <c r="G3" s="90"/>
      <c r="H3" s="90"/>
      <c r="I3" s="90"/>
      <c r="J3" s="90"/>
      <c r="K3" s="90"/>
    </row>
    <row r="4" spans="1:12" ht="4.5" customHeight="1" x14ac:dyDescent="0.15">
      <c r="A4" s="73"/>
      <c r="B4" s="75"/>
      <c r="C4" s="75"/>
      <c r="D4" s="75"/>
      <c r="E4" s="75"/>
      <c r="F4" s="75"/>
      <c r="G4" s="75"/>
      <c r="H4" s="75"/>
      <c r="I4" s="75"/>
      <c r="J4" s="75"/>
      <c r="K4" s="75"/>
    </row>
    <row r="5" spans="1:12" x14ac:dyDescent="0.15">
      <c r="A5" s="73"/>
      <c r="B5" s="76"/>
      <c r="C5" s="91"/>
      <c r="D5" s="91"/>
      <c r="E5" s="91"/>
      <c r="F5" s="91"/>
      <c r="G5" s="91"/>
      <c r="H5" s="91"/>
      <c r="I5" s="91"/>
      <c r="J5" s="91"/>
      <c r="K5" s="91"/>
    </row>
    <row r="6" spans="1:12" x14ac:dyDescent="0.15">
      <c r="A6" s="73"/>
      <c r="B6" s="76"/>
      <c r="C6" s="91"/>
      <c r="D6" s="91"/>
      <c r="E6" s="91"/>
      <c r="F6" s="91"/>
      <c r="G6" s="91"/>
      <c r="H6" s="91"/>
      <c r="I6" s="91"/>
      <c r="J6" s="91"/>
      <c r="K6" s="91"/>
    </row>
    <row r="7" spans="1:12" x14ac:dyDescent="0.15">
      <c r="A7" s="73"/>
      <c r="B7" s="76"/>
      <c r="C7" s="91"/>
      <c r="D7" s="91"/>
      <c r="E7" s="91"/>
      <c r="F7" s="91"/>
      <c r="G7" s="91"/>
      <c r="H7" s="91"/>
      <c r="I7" s="91"/>
      <c r="J7" s="91"/>
      <c r="K7" s="91"/>
    </row>
    <row r="8" spans="1:12" x14ac:dyDescent="0.15">
      <c r="A8" s="73"/>
      <c r="B8" s="76"/>
      <c r="C8" s="91"/>
      <c r="D8" s="91"/>
      <c r="E8" s="91"/>
      <c r="F8" s="91"/>
      <c r="G8" s="91"/>
      <c r="H8" s="91"/>
      <c r="I8" s="91"/>
      <c r="J8" s="91"/>
      <c r="K8" s="91"/>
    </row>
    <row r="9" spans="1:12" ht="42" customHeight="1" x14ac:dyDescent="0.2">
      <c r="A9" s="73"/>
      <c r="B9" s="76"/>
      <c r="C9" s="89"/>
      <c r="D9" s="89"/>
      <c r="E9" s="89"/>
      <c r="F9" s="89"/>
      <c r="G9" s="89"/>
      <c r="H9" s="89"/>
      <c r="I9" s="89"/>
      <c r="J9" s="89"/>
      <c r="K9" s="89"/>
      <c r="L9" s="77"/>
    </row>
    <row r="10" spans="1:12" ht="42" customHeight="1" x14ac:dyDescent="0.15">
      <c r="A10" s="73"/>
      <c r="B10" s="92"/>
      <c r="C10" s="92"/>
      <c r="D10" s="92"/>
      <c r="E10" s="92"/>
      <c r="F10" s="78"/>
      <c r="G10" s="73"/>
      <c r="H10" s="93"/>
      <c r="I10" s="93"/>
      <c r="J10" s="93"/>
      <c r="K10" s="93"/>
    </row>
    <row r="11" spans="1:12" ht="48.75" customHeight="1" x14ac:dyDescent="0.15">
      <c r="A11" s="73"/>
      <c r="B11" s="92"/>
      <c r="C11" s="92"/>
      <c r="D11" s="92"/>
      <c r="E11" s="92"/>
      <c r="F11" s="78"/>
      <c r="G11" s="73"/>
      <c r="H11" s="93"/>
      <c r="I11" s="93"/>
      <c r="J11" s="93"/>
      <c r="K11" s="93"/>
    </row>
    <row r="12" spans="1:12" ht="18" customHeight="1" x14ac:dyDescent="0.15">
      <c r="A12" s="73"/>
      <c r="B12" s="78"/>
      <c r="C12" s="78"/>
      <c r="D12" s="78"/>
      <c r="E12" s="78"/>
      <c r="F12" s="78"/>
      <c r="G12" s="73"/>
      <c r="H12" s="93"/>
      <c r="I12" s="93"/>
      <c r="J12" s="93"/>
      <c r="K12" s="93"/>
    </row>
    <row r="13" spans="1:12" ht="17.25" customHeight="1" x14ac:dyDescent="0.2">
      <c r="A13" s="73"/>
      <c r="B13" s="78"/>
      <c r="C13" s="78"/>
      <c r="D13" s="78"/>
      <c r="E13" s="78"/>
      <c r="F13" s="78"/>
      <c r="G13" s="73"/>
      <c r="H13" s="94"/>
      <c r="I13" s="94"/>
      <c r="J13" s="94"/>
      <c r="K13" s="94"/>
      <c r="L13" s="77"/>
    </row>
    <row r="14" spans="1:12" ht="18" customHeight="1" x14ac:dyDescent="0.15">
      <c r="A14" s="73"/>
      <c r="B14" s="78"/>
      <c r="C14" s="78"/>
      <c r="D14" s="78"/>
      <c r="E14" s="78"/>
      <c r="F14" s="78"/>
      <c r="G14" s="79"/>
      <c r="H14" s="95"/>
      <c r="I14" s="95"/>
      <c r="J14" s="95"/>
      <c r="K14" s="95"/>
    </row>
    <row r="15" spans="1:12" ht="18" customHeight="1" x14ac:dyDescent="0.15">
      <c r="A15" s="73"/>
      <c r="B15" s="78"/>
      <c r="C15" s="78"/>
      <c r="D15" s="78"/>
      <c r="E15" s="78"/>
      <c r="F15" s="78"/>
      <c r="G15" s="73"/>
      <c r="H15" s="73"/>
      <c r="I15" s="73"/>
      <c r="J15" s="73"/>
      <c r="K15" s="73"/>
    </row>
    <row r="16" spans="1:12" ht="12.75" customHeight="1" x14ac:dyDescent="0.15">
      <c r="A16" s="73"/>
      <c r="B16" s="96"/>
      <c r="C16" s="96"/>
      <c r="D16" s="96"/>
      <c r="E16" s="96"/>
      <c r="F16" s="96"/>
      <c r="G16" s="73"/>
      <c r="H16" s="73"/>
      <c r="I16" s="73"/>
      <c r="J16" s="73"/>
      <c r="K16" s="73"/>
    </row>
    <row r="17" spans="1:11" x14ac:dyDescent="0.15">
      <c r="A17" s="73"/>
      <c r="B17" s="96"/>
      <c r="C17" s="96"/>
      <c r="D17" s="96"/>
      <c r="E17" s="96"/>
      <c r="F17" s="96"/>
      <c r="G17" s="73"/>
      <c r="H17" s="79"/>
      <c r="I17" s="79"/>
      <c r="J17" s="79"/>
      <c r="K17" s="73"/>
    </row>
    <row r="18" spans="1:11" x14ac:dyDescent="0.15">
      <c r="A18" s="73"/>
      <c r="B18" s="80"/>
      <c r="C18" s="80"/>
      <c r="D18" s="80"/>
      <c r="E18" s="80"/>
      <c r="F18" s="73"/>
      <c r="G18" s="73"/>
      <c r="H18" s="79"/>
      <c r="I18" s="79"/>
      <c r="J18" s="79"/>
      <c r="K18" s="73"/>
    </row>
    <row r="19" spans="1:11" x14ac:dyDescent="0.15">
      <c r="A19" s="73"/>
      <c r="B19" s="73"/>
      <c r="C19" s="73"/>
      <c r="D19" s="73"/>
      <c r="E19" s="73"/>
      <c r="F19" s="73"/>
      <c r="G19" s="73"/>
      <c r="H19" s="73"/>
      <c r="I19" s="73"/>
      <c r="J19" s="73"/>
      <c r="K19" s="73"/>
    </row>
    <row r="20" spans="1:11" x14ac:dyDescent="0.15">
      <c r="A20" s="73"/>
      <c r="B20" s="73"/>
      <c r="C20" s="73"/>
      <c r="D20" s="73"/>
      <c r="E20" s="73"/>
      <c r="F20" s="73"/>
      <c r="G20" s="73"/>
      <c r="H20" s="73"/>
      <c r="I20" s="73"/>
      <c r="J20" s="73"/>
      <c r="K20" s="73"/>
    </row>
    <row r="21" spans="1:11" x14ac:dyDescent="0.15">
      <c r="A21" s="73"/>
      <c r="B21" s="73"/>
      <c r="C21" s="73"/>
      <c r="D21" s="73"/>
      <c r="E21" s="73"/>
      <c r="F21" s="73"/>
      <c r="G21" s="73"/>
      <c r="H21" s="73"/>
      <c r="I21" s="73"/>
      <c r="J21" s="73"/>
      <c r="K21" s="73"/>
    </row>
    <row r="22" spans="1:11" x14ac:dyDescent="0.15">
      <c r="A22" s="73"/>
      <c r="B22" s="73"/>
      <c r="C22" s="73"/>
      <c r="D22" s="73"/>
      <c r="E22" s="73"/>
      <c r="F22" s="73"/>
      <c r="G22" s="73"/>
      <c r="H22" s="73"/>
      <c r="I22" s="73"/>
      <c r="J22" s="73"/>
      <c r="K22" s="73"/>
    </row>
    <row r="23" spans="1:11" x14ac:dyDescent="0.15">
      <c r="A23" s="73"/>
      <c r="B23" s="73"/>
      <c r="C23" s="73"/>
      <c r="D23" s="73"/>
      <c r="E23" s="73"/>
      <c r="F23" s="73"/>
      <c r="G23" s="73"/>
      <c r="H23" s="73"/>
      <c r="I23" s="73"/>
      <c r="J23" s="73"/>
      <c r="K23" s="73"/>
    </row>
    <row r="24" spans="1:11" x14ac:dyDescent="0.15">
      <c r="A24" s="73"/>
      <c r="B24" s="73"/>
      <c r="C24" s="73"/>
      <c r="D24" s="73"/>
      <c r="E24" s="73"/>
      <c r="F24" s="73"/>
      <c r="G24" s="73"/>
      <c r="H24" s="73"/>
      <c r="I24" s="73"/>
      <c r="J24" s="73"/>
      <c r="K24" s="73"/>
    </row>
    <row r="25" spans="1:11" x14ac:dyDescent="0.15">
      <c r="A25" s="73"/>
      <c r="B25" s="73"/>
      <c r="C25" s="73"/>
      <c r="D25" s="73"/>
      <c r="E25" s="73"/>
      <c r="F25" s="73"/>
      <c r="G25" s="73"/>
      <c r="H25" s="73"/>
      <c r="I25" s="73"/>
      <c r="J25" s="73"/>
      <c r="K25" s="73"/>
    </row>
    <row r="26" spans="1:11" x14ac:dyDescent="0.15">
      <c r="A26" s="73"/>
      <c r="B26" s="73"/>
      <c r="C26" s="73"/>
      <c r="D26" s="73"/>
      <c r="E26" s="73"/>
      <c r="F26" s="73"/>
      <c r="G26" s="73"/>
      <c r="H26" s="73"/>
      <c r="I26" s="73"/>
      <c r="J26" s="73"/>
      <c r="K26" s="73"/>
    </row>
    <row r="27" spans="1:11" x14ac:dyDescent="0.15">
      <c r="A27" s="73"/>
      <c r="B27" s="73"/>
      <c r="C27" s="73"/>
      <c r="D27" s="73"/>
      <c r="E27" s="73"/>
      <c r="F27" s="73"/>
      <c r="G27" s="73"/>
      <c r="H27" s="73"/>
      <c r="I27" s="73"/>
      <c r="J27" s="73"/>
      <c r="K27" s="73"/>
    </row>
    <row r="28" spans="1:11" x14ac:dyDescent="0.15">
      <c r="A28" s="73"/>
      <c r="B28" s="73"/>
      <c r="C28" s="73"/>
      <c r="D28" s="73"/>
      <c r="E28" s="73"/>
      <c r="F28" s="73"/>
      <c r="G28" s="73"/>
    </row>
  </sheetData>
  <mergeCells count="11">
    <mergeCell ref="B10:E11"/>
    <mergeCell ref="H10:K12"/>
    <mergeCell ref="H13:K13"/>
    <mergeCell ref="H14:K14"/>
    <mergeCell ref="B16:F17"/>
    <mergeCell ref="C9:K9"/>
    <mergeCell ref="B3:K3"/>
    <mergeCell ref="C5:K5"/>
    <mergeCell ref="C6:K6"/>
    <mergeCell ref="C7:K7"/>
    <mergeCell ref="C8:K8"/>
  </mergeCells>
  <hyperlinks>
    <hyperlink ref="B3:K3" r:id="rId1" display="YouGov Omnibus offers a range of specialist services alongside our daily GB Omnibus survey. To find out more, call 020 7012 6231, visit yougov.co.uk/find-solutions/omnibus or click any of the links below to find out more about some of our most popular ser" xr:uid="{00000000-0004-0000-0200-000000000000}"/>
  </hyperlinks>
  <pageMargins left="0.7" right="0.7" top="0.75" bottom="0.75"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Front Page</vt:lpstr>
      <vt:lpstr>Background</vt:lpstr>
      <vt:lpstr>Percents</vt:lpstr>
      <vt:lpstr>Counts</vt:lpstr>
      <vt:lpstr>Further Info</vt:lpstr>
      <vt:lpstr>Background!Background</vt:lpstr>
      <vt:lpstr>'Front Page'!MainTitle</vt:lpstr>
      <vt:lpstr>'Front Page'!Print_Area</vt:lpstr>
      <vt:lpstr>Counts!Print_Titles</vt:lpstr>
      <vt:lpstr>Percents!Print_Titles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Christelle Pradhan</dc:creator>
  <cp:lastModifiedBy>Microsoft Office User</cp:lastModifiedBy>
  <dcterms:created xsi:type="dcterms:W3CDTF">2020-05-21T14:32:09Z</dcterms:created>
  <dcterms:modified xsi:type="dcterms:W3CDTF">2020-05-27T08:40:42Z</dcterms:modified>
</cp:coreProperties>
</file>